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2"/>
  <workbookPr/>
  <mc:AlternateContent xmlns:mc="http://schemas.openxmlformats.org/markup-compatibility/2006">
    <mc:Choice Requires="x15">
      <x15ac:absPath xmlns:x15ac="http://schemas.microsoft.com/office/spreadsheetml/2010/11/ac" url="/Users/sakaimasahiro/Downloads/"/>
    </mc:Choice>
  </mc:AlternateContent>
  <xr:revisionPtr revIDLastSave="0" documentId="13_ncr:1_{41A19E7B-4B07-E244-A8ED-CA026124150D}" xr6:coauthVersionLast="47" xr6:coauthVersionMax="47" xr10:uidLastSave="{00000000-0000-0000-0000-000000000000}"/>
  <bookViews>
    <workbookView xWindow="24340" yWindow="2060" windowWidth="29040" windowHeight="25940" xr2:uid="{00000000-000D-0000-FFFF-FFFF00000000}"/>
  </bookViews>
  <sheets>
    <sheet name="請求書" sheetId="3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" i="3" l="1"/>
  <c r="AA15" i="3"/>
  <c r="AA16" i="3"/>
  <c r="AA17" i="3"/>
  <c r="AA18" i="3"/>
  <c r="AA19" i="3"/>
  <c r="AA20" i="3"/>
  <c r="AA21" i="3"/>
  <c r="AA13" i="3"/>
  <c r="AA22" i="3" l="1"/>
  <c r="AA23" i="3" s="1"/>
  <c r="AA24" i="3" s="1"/>
  <c r="G8" i="3" s="1"/>
  <c r="AA16" i="2"/>
  <c r="AA17" i="2"/>
  <c r="AA18" i="2"/>
  <c r="AA19" i="2"/>
  <c r="AA20" i="2"/>
  <c r="AA21" i="2"/>
  <c r="AA15" i="2"/>
  <c r="AA22" i="2" s="1"/>
  <c r="AA23" i="2" s="1"/>
  <c r="AA24" i="2" l="1"/>
  <c r="G8" i="2" s="1"/>
</calcChain>
</file>

<file path=xl/sharedStrings.xml><?xml version="1.0" encoding="utf-8"?>
<sst xmlns="http://schemas.openxmlformats.org/spreadsheetml/2006/main" count="94" uniqueCount="50">
  <si>
    <t>工　期</t>
    <rPh sb="0" eb="1">
      <t>コウ</t>
    </rPh>
    <rPh sb="2" eb="3">
      <t>キ</t>
    </rPh>
    <phoneticPr fontId="1"/>
  </si>
  <si>
    <t>呼称</t>
    <rPh sb="0" eb="2">
      <t>コショウ</t>
    </rPh>
    <phoneticPr fontId="1"/>
  </si>
  <si>
    <t>単価</t>
    <rPh sb="0" eb="2">
      <t>タンカ</t>
    </rPh>
    <phoneticPr fontId="1"/>
  </si>
  <si>
    <t>金　　額</t>
    <rPh sb="0" eb="1">
      <t>カナ</t>
    </rPh>
    <rPh sb="3" eb="4">
      <t>ガク</t>
    </rPh>
    <phoneticPr fontId="1"/>
  </si>
  <si>
    <t>現　場　名</t>
    <rPh sb="0" eb="1">
      <t>ゲン</t>
    </rPh>
    <rPh sb="2" eb="3">
      <t>バ</t>
    </rPh>
    <rPh sb="4" eb="5">
      <t>メイ</t>
    </rPh>
    <phoneticPr fontId="1"/>
  </si>
  <si>
    <t>都立大学ビル</t>
    <rPh sb="0" eb="2">
      <t>トリツ</t>
    </rPh>
    <rPh sb="2" eb="4">
      <t>ダイガク</t>
    </rPh>
    <phoneticPr fontId="1"/>
  </si>
  <si>
    <t>外壁塗装工事</t>
    <rPh sb="0" eb="2">
      <t>ガイヘキ</t>
    </rPh>
    <rPh sb="2" eb="4">
      <t>トソウ</t>
    </rPh>
    <rPh sb="4" eb="6">
      <t>コウジ</t>
    </rPh>
    <phoneticPr fontId="1"/>
  </si>
  <si>
    <t>式</t>
    <rPh sb="0" eb="1">
      <t>シキ</t>
    </rPh>
    <phoneticPr fontId="1"/>
  </si>
  <si>
    <t>日吉ビル</t>
    <rPh sb="0" eb="2">
      <t>ヒヨシ</t>
    </rPh>
    <phoneticPr fontId="1"/>
  </si>
  <si>
    <t>シート防水工事</t>
    <rPh sb="3" eb="5">
      <t>ボウスイ</t>
    </rPh>
    <rPh sb="5" eb="7">
      <t>コウジ</t>
    </rPh>
    <phoneticPr fontId="1"/>
  </si>
  <si>
    <t>登録番号</t>
    <rPh sb="0" eb="2">
      <t>トウロク</t>
    </rPh>
    <rPh sb="2" eb="4">
      <t>バンゴウ</t>
    </rPh>
    <phoneticPr fontId="1"/>
  </si>
  <si>
    <t>　Ｔ1234567891234</t>
    <phoneticPr fontId="1"/>
  </si>
  <si>
    <t>日</t>
    <rPh sb="0" eb="1">
      <t>ヒ</t>
    </rPh>
    <phoneticPr fontId="1"/>
  </si>
  <si>
    <t>下記の通り請求いたします</t>
    <rPh sb="0" eb="2">
      <t>カキ</t>
    </rPh>
    <rPh sb="3" eb="4">
      <t>トオ</t>
    </rPh>
    <rPh sb="5" eb="7">
      <t>セイキュウ</t>
    </rPh>
    <phoneticPr fontId="1"/>
  </si>
  <si>
    <t>査定印</t>
    <rPh sb="0" eb="2">
      <t>サテイ</t>
    </rPh>
    <rPh sb="2" eb="3">
      <t>イン</t>
    </rPh>
    <phoneticPr fontId="1"/>
  </si>
  <si>
    <t>10/20～10/25</t>
    <phoneticPr fontId="1"/>
  </si>
  <si>
    <t>10/10～10/15</t>
    <phoneticPr fontId="1"/>
  </si>
  <si>
    <t>請求金額</t>
    <rPh sb="0" eb="2">
      <t>セイキュウ</t>
    </rPh>
    <rPh sb="2" eb="4">
      <t>キンガク</t>
    </rPh>
    <phoneticPr fontId="1"/>
  </si>
  <si>
    <t>提出日：</t>
    <rPh sb="0" eb="2">
      <t>テイシュツ</t>
    </rPh>
    <rPh sb="2" eb="3">
      <t>ヒ</t>
    </rPh>
    <phoneticPr fontId="1"/>
  </si>
  <si>
    <t>工 事 内 容</t>
    <rPh sb="0" eb="1">
      <t>コウ</t>
    </rPh>
    <rPh sb="2" eb="3">
      <t>コト</t>
    </rPh>
    <rPh sb="4" eb="5">
      <t>ナイ</t>
    </rPh>
    <rPh sb="6" eb="7">
      <t>カタチ</t>
    </rPh>
    <phoneticPr fontId="1"/>
  </si>
  <si>
    <t>月</t>
    <rPh sb="0" eb="1">
      <t>ツキ</t>
    </rPh>
    <phoneticPr fontId="1"/>
  </si>
  <si>
    <t>請求書は毎月末締　翌月3日必着</t>
    <rPh sb="0" eb="3">
      <t>セイキュウショ</t>
    </rPh>
    <rPh sb="4" eb="6">
      <t>マイツキ</t>
    </rPh>
    <rPh sb="6" eb="7">
      <t>マツ</t>
    </rPh>
    <rPh sb="7" eb="8">
      <t>シメ</t>
    </rPh>
    <rPh sb="9" eb="10">
      <t>ヨク</t>
    </rPh>
    <rPh sb="10" eb="11">
      <t>ゲツ</t>
    </rPh>
    <rPh sb="12" eb="13">
      <t>ヒ</t>
    </rPh>
    <rPh sb="13" eb="15">
      <t>ヒッチャク</t>
    </rPh>
    <phoneticPr fontId="1"/>
  </si>
  <si>
    <t>当月出 来 高</t>
    <rPh sb="0" eb="2">
      <t>トウゲツ</t>
    </rPh>
    <rPh sb="2" eb="3">
      <t>デ</t>
    </rPh>
    <rPh sb="4" eb="5">
      <t>キ</t>
    </rPh>
    <rPh sb="6" eb="7">
      <t>タカ</t>
    </rPh>
    <phoneticPr fontId="1"/>
  </si>
  <si>
    <t>請　求　書</t>
    <rPh sb="0" eb="1">
      <t>シン</t>
    </rPh>
    <rPh sb="2" eb="3">
      <t>モトム</t>
    </rPh>
    <rPh sb="4" eb="5">
      <t>ショ</t>
    </rPh>
    <phoneticPr fontId="1"/>
  </si>
  <si>
    <t>社　名</t>
    <rPh sb="0" eb="1">
      <t>シャ</t>
    </rPh>
    <rPh sb="2" eb="3">
      <t>ナ</t>
    </rPh>
    <phoneticPr fontId="1"/>
  </si>
  <si>
    <t>住　所</t>
    <rPh sb="0" eb="1">
      <t>ジュウ</t>
    </rPh>
    <rPh sb="2" eb="3">
      <t>トコロ</t>
    </rPh>
    <phoneticPr fontId="1"/>
  </si>
  <si>
    <t>〒</t>
    <phoneticPr fontId="1"/>
  </si>
  <si>
    <t>152-0033</t>
    <phoneticPr fontId="1"/>
  </si>
  <si>
    <t>払切       継続</t>
    <rPh sb="0" eb="1">
      <t>ハラ</t>
    </rPh>
    <rPh sb="1" eb="2">
      <t>キ</t>
    </rPh>
    <rPh sb="9" eb="11">
      <t>ケイゾク</t>
    </rPh>
    <phoneticPr fontId="1"/>
  </si>
  <si>
    <t>電話番号</t>
    <rPh sb="0" eb="2">
      <t>デンワ</t>
    </rPh>
    <rPh sb="2" eb="4">
      <t>バンゴウ</t>
    </rPh>
    <phoneticPr fontId="1"/>
  </si>
  <si>
    <t>※</t>
    <phoneticPr fontId="1"/>
  </si>
  <si>
    <t>工事番号</t>
    <rPh sb="0" eb="2">
      <t>コウジ</t>
    </rPh>
    <rPh sb="2" eb="4">
      <t>バンゴウ</t>
    </rPh>
    <phoneticPr fontId="1"/>
  </si>
  <si>
    <t>※＝当社使用欄</t>
    <rPh sb="2" eb="4">
      <t>トウシャ</t>
    </rPh>
    <rPh sb="4" eb="6">
      <t>シヨウ</t>
    </rPh>
    <rPh sb="6" eb="7">
      <t>ラン</t>
    </rPh>
    <phoneticPr fontId="1"/>
  </si>
  <si>
    <t>消費税　10％</t>
    <rPh sb="0" eb="3">
      <t>ショウヒゼイ</t>
    </rPh>
    <phoneticPr fontId="1"/>
  </si>
  <si>
    <t>小　　計</t>
    <rPh sb="0" eb="1">
      <t>ショウ</t>
    </rPh>
    <rPh sb="3" eb="4">
      <t>ケイ</t>
    </rPh>
    <phoneticPr fontId="1"/>
  </si>
  <si>
    <t>合 　 計</t>
    <rPh sb="0" eb="1">
      <t>ア</t>
    </rPh>
    <rPh sb="4" eb="5">
      <t>ケイ</t>
    </rPh>
    <phoneticPr fontId="1"/>
  </si>
  <si>
    <t>合　　  計</t>
    <rPh sb="0" eb="1">
      <t>ア</t>
    </rPh>
    <rPh sb="5" eb="6">
      <t>ケイ</t>
    </rPh>
    <phoneticPr fontId="1"/>
  </si>
  <si>
    <r>
      <rPr>
        <b/>
        <sz val="11"/>
        <color theme="1"/>
        <rFont val="游ゴシック"/>
        <family val="3"/>
        <charset val="128"/>
      </rPr>
      <t>※</t>
    </r>
    <r>
      <rPr>
        <sz val="11"/>
        <color theme="1"/>
        <rFont val="游ゴシック"/>
        <family val="3"/>
        <charset val="128"/>
      </rPr>
      <t>　　査　　定　</t>
    </r>
    <rPh sb="3" eb="4">
      <t>サ</t>
    </rPh>
    <rPh sb="6" eb="7">
      <t>サダム</t>
    </rPh>
    <phoneticPr fontId="1"/>
  </si>
  <si>
    <t>年</t>
    <rPh sb="0" eb="1">
      <t>ネン</t>
    </rPh>
    <phoneticPr fontId="1"/>
  </si>
  <si>
    <t>数量</t>
    <rPh sb="0" eb="1">
      <t>カズ</t>
    </rPh>
    <rPh sb="1" eb="2">
      <t>リョウ</t>
    </rPh>
    <phoneticPr fontId="1"/>
  </si>
  <si>
    <t>東京都目黒区目黒川1-2-3</t>
    <rPh sb="0" eb="3">
      <t>トウキョウト</t>
    </rPh>
    <rPh sb="3" eb="6">
      <t>メグロク</t>
    </rPh>
    <rPh sb="6" eb="8">
      <t>メグロ</t>
    </rPh>
    <rPh sb="8" eb="9">
      <t>カワ</t>
    </rPh>
    <phoneticPr fontId="1"/>
  </si>
  <si>
    <t>目黒ビル１０３</t>
    <rPh sb="0" eb="2">
      <t>メグロ</t>
    </rPh>
    <phoneticPr fontId="1"/>
  </si>
  <si>
    <t>　ゼネラルボンド株式会社 　御中</t>
    <rPh sb="8" eb="10">
      <t>カブシキ</t>
    </rPh>
    <rPh sb="10" eb="12">
      <t>カイシャ</t>
    </rPh>
    <rPh sb="14" eb="16">
      <t>オンチュウ</t>
    </rPh>
    <phoneticPr fontId="1"/>
  </si>
  <si>
    <t>T</t>
    <phoneticPr fontId="1"/>
  </si>
  <si>
    <t>月分</t>
    <rPh sb="0" eb="1">
      <t>ツキ</t>
    </rPh>
    <rPh sb="1" eb="2">
      <t>ブン</t>
    </rPh>
    <phoneticPr fontId="1"/>
  </si>
  <si>
    <t>目黒川建設株式会社　　　　㊞</t>
    <rPh sb="0" eb="2">
      <t>メグロ</t>
    </rPh>
    <rPh sb="2" eb="3">
      <t>カワ</t>
    </rPh>
    <rPh sb="3" eb="5">
      <t>ケンセツ</t>
    </rPh>
    <rPh sb="5" eb="7">
      <t>カブシキ</t>
    </rPh>
    <rPh sb="7" eb="9">
      <t>カイシャ</t>
    </rPh>
    <phoneticPr fontId="1"/>
  </si>
  <si>
    <r>
      <rPr>
        <sz val="11"/>
        <color rgb="FFFF0000"/>
        <rFont val="游ゴシック"/>
        <family val="3"/>
        <charset val="128"/>
      </rPr>
      <t>１０</t>
    </r>
    <r>
      <rPr>
        <sz val="11"/>
        <color theme="1"/>
        <rFont val="游ゴシック"/>
        <family val="3"/>
        <charset val="128"/>
      </rPr>
      <t>月分</t>
    </r>
    <rPh sb="2" eb="3">
      <t>ツキ</t>
    </rPh>
    <rPh sb="3" eb="4">
      <t>ブン</t>
    </rPh>
    <phoneticPr fontId="1"/>
  </si>
  <si>
    <t>03-1234-5678</t>
    <phoneticPr fontId="1"/>
  </si>
  <si>
    <r>
      <rPr>
        <b/>
        <sz val="11"/>
        <rFont val="游ゴシック"/>
        <family val="3"/>
        <charset val="128"/>
      </rPr>
      <t>※</t>
    </r>
    <r>
      <rPr>
        <sz val="11"/>
        <rFont val="游ゴシック"/>
        <family val="3"/>
        <charset val="128"/>
      </rPr>
      <t>　　査　　定　</t>
    </r>
    <rPh sb="3" eb="4">
      <t>サ</t>
    </rPh>
    <rPh sb="6" eb="7">
      <t>サダム</t>
    </rPh>
    <phoneticPr fontId="1"/>
  </si>
  <si>
    <t>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</si>
</sst>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u val="double"/>
      <sz val="14"/>
      <color theme="1"/>
      <name val="游ゴシック"/>
      <family val="3"/>
      <charset val="128"/>
    </font>
    <font>
      <sz val="28"/>
      <color theme="1"/>
      <name val="游ゴシック"/>
      <family val="3"/>
      <charset val="128"/>
    </font>
    <font>
      <b/>
      <sz val="28"/>
      <color theme="1"/>
      <name val="游ゴシック"/>
      <family val="3"/>
      <charset val="128"/>
    </font>
    <font>
      <sz val="14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28"/>
      <name val="游ゴシック"/>
      <family val="3"/>
      <charset val="128"/>
    </font>
    <font>
      <b/>
      <sz val="28"/>
      <name val="游ゴシック"/>
      <family val="3"/>
      <charset val="128"/>
    </font>
    <font>
      <b/>
      <u val="double"/>
      <sz val="14"/>
      <name val="游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9" xfId="0" applyFont="1" applyBorder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3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vertical="center" shrinkToFit="1"/>
    </xf>
    <xf numFmtId="0" fontId="11" fillId="0" borderId="0" xfId="0" applyFont="1" applyAlignment="1"/>
    <xf numFmtId="0" fontId="3" fillId="0" borderId="0" xfId="0" applyFont="1" applyAlignment="1"/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8" fillId="0" borderId="0" xfId="0" applyFont="1" applyAlignment="1">
      <alignment horizontal="left" vertical="center" shrinkToFit="1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16" fillId="0" borderId="39" xfId="0" applyFont="1" applyBorder="1">
      <alignment vertical="center"/>
    </xf>
    <xf numFmtId="0" fontId="16" fillId="0" borderId="33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3" fillId="0" borderId="0" xfId="0" applyFont="1" applyAlignment="1"/>
    <xf numFmtId="0" fontId="16" fillId="0" borderId="0" xfId="0" applyFont="1" applyAlignment="1"/>
    <xf numFmtId="0" fontId="23" fillId="0" borderId="0" xfId="0" applyFont="1">
      <alignment vertical="center"/>
    </xf>
    <xf numFmtId="3" fontId="16" fillId="0" borderId="0" xfId="0" applyNumberFormat="1" applyFont="1">
      <alignment vertical="center"/>
    </xf>
    <xf numFmtId="0" fontId="23" fillId="0" borderId="21" xfId="0" applyFont="1" applyBorder="1" applyAlignment="1">
      <alignment vertical="center" shrinkToFit="1"/>
    </xf>
    <xf numFmtId="0" fontId="16" fillId="0" borderId="11" xfId="0" applyFont="1" applyBorder="1" applyAlignment="1">
      <alignment horizontal="center" vertical="top"/>
    </xf>
    <xf numFmtId="0" fontId="16" fillId="0" borderId="9" xfId="0" applyFont="1" applyBorder="1" applyAlignment="1">
      <alignment horizontal="center" vertical="top"/>
    </xf>
    <xf numFmtId="0" fontId="16" fillId="0" borderId="8" xfId="0" applyFont="1" applyBorder="1" applyAlignment="1">
      <alignment horizontal="right" vertical="top"/>
    </xf>
    <xf numFmtId="0" fontId="16" fillId="0" borderId="11" xfId="0" applyFont="1" applyBorder="1" applyAlignment="1">
      <alignment horizontal="right" vertical="top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6" fontId="16" fillId="0" borderId="52" xfId="0" applyNumberFormat="1" applyFont="1" applyBorder="1">
      <alignment vertical="center"/>
    </xf>
    <xf numFmtId="176" fontId="16" fillId="0" borderId="24" xfId="0" applyNumberFormat="1" applyFont="1" applyBorder="1">
      <alignment vertical="center"/>
    </xf>
    <xf numFmtId="176" fontId="16" fillId="0" borderId="22" xfId="0" applyNumberFormat="1" applyFont="1" applyBorder="1">
      <alignment vertical="center"/>
    </xf>
    <xf numFmtId="0" fontId="16" fillId="0" borderId="3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8" fontId="16" fillId="0" borderId="6" xfId="1" applyFont="1" applyBorder="1" applyAlignment="1">
      <alignment horizontal="center" vertical="center"/>
    </xf>
    <xf numFmtId="38" fontId="16" fillId="0" borderId="7" xfId="1" applyFont="1" applyBorder="1" applyAlignment="1">
      <alignment horizontal="center" vertical="center"/>
    </xf>
    <xf numFmtId="38" fontId="16" fillId="0" borderId="1" xfId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5" xfId="0" applyFont="1" applyBorder="1">
      <alignment vertical="center"/>
    </xf>
    <xf numFmtId="0" fontId="16" fillId="0" borderId="26" xfId="0" applyFont="1" applyBorder="1">
      <alignment vertical="center"/>
    </xf>
    <xf numFmtId="0" fontId="22" fillId="0" borderId="26" xfId="0" applyFont="1" applyBorder="1">
      <alignment vertical="center"/>
    </xf>
    <xf numFmtId="0" fontId="16" fillId="0" borderId="26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176" fontId="16" fillId="0" borderId="41" xfId="0" applyNumberFormat="1" applyFont="1" applyBorder="1" applyAlignment="1">
      <alignment vertical="center" shrinkToFit="1"/>
    </xf>
    <xf numFmtId="176" fontId="16" fillId="0" borderId="26" xfId="0" applyNumberFormat="1" applyFont="1" applyBorder="1" applyAlignment="1">
      <alignment vertical="center" shrinkToFit="1"/>
    </xf>
    <xf numFmtId="176" fontId="16" fillId="0" borderId="26" xfId="0" applyNumberFormat="1" applyFont="1" applyBorder="1">
      <alignment vertical="center"/>
    </xf>
    <xf numFmtId="176" fontId="16" fillId="0" borderId="44" xfId="0" applyNumberFormat="1" applyFont="1" applyBorder="1">
      <alignment vertical="center"/>
    </xf>
    <xf numFmtId="0" fontId="16" fillId="0" borderId="7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1" xfId="0" applyFont="1" applyBorder="1">
      <alignment vertical="center"/>
    </xf>
    <xf numFmtId="0" fontId="16" fillId="0" borderId="38" xfId="0" applyFont="1" applyBorder="1">
      <alignment vertical="center"/>
    </xf>
    <xf numFmtId="176" fontId="16" fillId="0" borderId="6" xfId="0" applyNumberFormat="1" applyFont="1" applyBorder="1">
      <alignment vertical="center"/>
    </xf>
    <xf numFmtId="176" fontId="16" fillId="0" borderId="7" xfId="0" applyNumberFormat="1" applyFont="1" applyBorder="1">
      <alignment vertical="center"/>
    </xf>
    <xf numFmtId="176" fontId="16" fillId="0" borderId="13" xfId="0" applyNumberFormat="1" applyFont="1" applyBorder="1">
      <alignment vertical="center"/>
    </xf>
    <xf numFmtId="0" fontId="16" fillId="0" borderId="6" xfId="0" applyFont="1" applyBorder="1">
      <alignment vertical="center"/>
    </xf>
    <xf numFmtId="176" fontId="16" fillId="0" borderId="55" xfId="0" applyNumberFormat="1" applyFont="1" applyBorder="1" applyAlignment="1">
      <alignment vertical="center" shrinkToFit="1"/>
    </xf>
    <xf numFmtId="176" fontId="16" fillId="0" borderId="56" xfId="0" applyNumberFormat="1" applyFont="1" applyBorder="1" applyAlignment="1">
      <alignment vertical="center" shrinkToFit="1"/>
    </xf>
    <xf numFmtId="176" fontId="16" fillId="0" borderId="56" xfId="0" applyNumberFormat="1" applyFont="1" applyBorder="1">
      <alignment vertical="center"/>
    </xf>
    <xf numFmtId="176" fontId="16" fillId="0" borderId="57" xfId="0" applyNumberFormat="1" applyFont="1" applyBorder="1">
      <alignment vertical="center"/>
    </xf>
    <xf numFmtId="0" fontId="16" fillId="0" borderId="51" xfId="0" applyFont="1" applyBorder="1">
      <alignment vertical="center"/>
    </xf>
    <xf numFmtId="0" fontId="22" fillId="0" borderId="49" xfId="0" applyFont="1" applyBorder="1">
      <alignment vertical="center"/>
    </xf>
    <xf numFmtId="0" fontId="16" fillId="0" borderId="46" xfId="0" applyFont="1" applyBorder="1">
      <alignment vertical="center"/>
    </xf>
    <xf numFmtId="0" fontId="16" fillId="0" borderId="47" xfId="0" applyFont="1" applyBorder="1">
      <alignment vertical="center"/>
    </xf>
    <xf numFmtId="0" fontId="22" fillId="0" borderId="47" xfId="0" applyFont="1" applyBorder="1">
      <alignment vertical="center"/>
    </xf>
    <xf numFmtId="0" fontId="16" fillId="0" borderId="46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38" fontId="16" fillId="0" borderId="30" xfId="1" applyFont="1" applyBorder="1">
      <alignment vertical="center"/>
    </xf>
    <xf numFmtId="38" fontId="16" fillId="0" borderId="29" xfId="1" applyFont="1" applyBorder="1">
      <alignment vertical="center"/>
    </xf>
    <xf numFmtId="38" fontId="16" fillId="0" borderId="46" xfId="1" applyFont="1" applyBorder="1">
      <alignment vertical="center"/>
    </xf>
    <xf numFmtId="38" fontId="22" fillId="0" borderId="49" xfId="1" applyFont="1" applyBorder="1">
      <alignment vertical="center"/>
    </xf>
    <xf numFmtId="176" fontId="16" fillId="0" borderId="30" xfId="0" applyNumberFormat="1" applyFont="1" applyBorder="1" applyAlignment="1">
      <alignment vertical="center" shrinkToFit="1"/>
    </xf>
    <xf numFmtId="176" fontId="16" fillId="0" borderId="31" xfId="0" applyNumberFormat="1" applyFont="1" applyBorder="1" applyAlignment="1">
      <alignment vertical="center" shrinkToFit="1"/>
    </xf>
    <xf numFmtId="176" fontId="16" fillId="0" borderId="31" xfId="0" applyNumberFormat="1" applyFont="1" applyBorder="1">
      <alignment vertical="center"/>
    </xf>
    <xf numFmtId="176" fontId="16" fillId="0" borderId="43" xfId="0" applyNumberFormat="1" applyFont="1" applyBorder="1">
      <alignment vertical="center"/>
    </xf>
    <xf numFmtId="0" fontId="16" fillId="0" borderId="28" xfId="0" applyFont="1" applyBorder="1">
      <alignment vertical="center"/>
    </xf>
    <xf numFmtId="0" fontId="22" fillId="0" borderId="29" xfId="0" applyFont="1" applyBorder="1">
      <alignment vertical="center"/>
    </xf>
    <xf numFmtId="0" fontId="16" fillId="0" borderId="30" xfId="0" applyFont="1" applyBorder="1">
      <alignment vertical="center"/>
    </xf>
    <xf numFmtId="0" fontId="16" fillId="0" borderId="31" xfId="0" applyFont="1" applyBorder="1">
      <alignment vertical="center"/>
    </xf>
    <xf numFmtId="0" fontId="22" fillId="0" borderId="31" xfId="0" applyFont="1" applyBorder="1">
      <alignment vertical="center"/>
    </xf>
    <xf numFmtId="0" fontId="16" fillId="0" borderId="30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49" fontId="16" fillId="0" borderId="30" xfId="0" applyNumberFormat="1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/>
    </xf>
    <xf numFmtId="0" fontId="16" fillId="0" borderId="29" xfId="0" applyFont="1" applyBorder="1">
      <alignment vertical="center"/>
    </xf>
    <xf numFmtId="38" fontId="22" fillId="0" borderId="29" xfId="1" applyFont="1" applyBorder="1">
      <alignment vertical="center"/>
    </xf>
    <xf numFmtId="176" fontId="16" fillId="0" borderId="48" xfId="0" applyNumberFormat="1" applyFont="1" applyBorder="1" applyAlignment="1">
      <alignment vertical="center" shrinkToFit="1"/>
    </xf>
    <xf numFmtId="176" fontId="16" fillId="0" borderId="53" xfId="0" applyNumberFormat="1" applyFont="1" applyBorder="1" applyAlignment="1">
      <alignment vertical="center" shrinkToFit="1"/>
    </xf>
    <xf numFmtId="176" fontId="16" fillId="0" borderId="53" xfId="0" applyNumberFormat="1" applyFont="1" applyBorder="1">
      <alignment vertical="center"/>
    </xf>
    <xf numFmtId="176" fontId="16" fillId="0" borderId="54" xfId="0" applyNumberFormat="1" applyFont="1" applyBorder="1">
      <alignment vertical="center"/>
    </xf>
    <xf numFmtId="0" fontId="16" fillId="0" borderId="45" xfId="0" applyFont="1" applyBorder="1">
      <alignment vertical="center"/>
    </xf>
    <xf numFmtId="0" fontId="22" fillId="0" borderId="36" xfId="0" applyFont="1" applyBorder="1">
      <alignment vertical="center"/>
    </xf>
    <xf numFmtId="0" fontId="16" fillId="0" borderId="34" xfId="0" applyFont="1" applyBorder="1">
      <alignment vertical="center"/>
    </xf>
    <xf numFmtId="0" fontId="16" fillId="0" borderId="35" xfId="0" applyFont="1" applyBorder="1">
      <alignment vertical="center"/>
    </xf>
    <xf numFmtId="0" fontId="22" fillId="0" borderId="35" xfId="0" applyFont="1" applyBorder="1">
      <alignment vertical="center"/>
    </xf>
    <xf numFmtId="0" fontId="16" fillId="0" borderId="34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>
      <alignment vertical="center"/>
    </xf>
    <xf numFmtId="38" fontId="16" fillId="0" borderId="34" xfId="1" applyFont="1" applyBorder="1">
      <alignment vertical="center"/>
    </xf>
    <xf numFmtId="38" fontId="16" fillId="0" borderId="36" xfId="1" applyFont="1" applyBorder="1">
      <alignment vertical="center"/>
    </xf>
    <xf numFmtId="38" fontId="22" fillId="0" borderId="36" xfId="1" applyFont="1" applyBorder="1">
      <alignment vertical="center"/>
    </xf>
    <xf numFmtId="0" fontId="18" fillId="0" borderId="19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19" xfId="0" applyFont="1" applyBorder="1">
      <alignment vertical="center"/>
    </xf>
    <xf numFmtId="0" fontId="22" fillId="0" borderId="19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6" fontId="10" fillId="0" borderId="10" xfId="1" applyNumberFormat="1" applyFont="1" applyBorder="1" applyAlignment="1" applyProtection="1">
      <alignment horizontal="center" vertical="center"/>
    </xf>
    <xf numFmtId="6" fontId="10" fillId="0" borderId="11" xfId="1" applyNumberFormat="1" applyFont="1" applyBorder="1" applyAlignment="1" applyProtection="1">
      <alignment horizontal="center" vertical="center"/>
    </xf>
    <xf numFmtId="6" fontId="10" fillId="0" borderId="17" xfId="1" applyNumberFormat="1" applyFont="1" applyBorder="1" applyAlignment="1" applyProtection="1">
      <alignment horizontal="center" vertical="center"/>
    </xf>
    <xf numFmtId="6" fontId="10" fillId="0" borderId="50" xfId="1" applyNumberFormat="1" applyFont="1" applyBorder="1" applyAlignment="1" applyProtection="1">
      <alignment horizontal="center" vertical="center"/>
    </xf>
    <xf numFmtId="6" fontId="10" fillId="0" borderId="19" xfId="1" applyNumberFormat="1" applyFont="1" applyBorder="1" applyAlignment="1" applyProtection="1">
      <alignment horizontal="center" vertical="center"/>
    </xf>
    <xf numFmtId="6" fontId="10" fillId="0" borderId="20" xfId="1" applyNumberFormat="1" applyFont="1" applyBorder="1" applyAlignment="1" applyProtection="1">
      <alignment horizontal="center" vertical="center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48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9" fontId="16" fillId="0" borderId="24" xfId="0" applyNumberFormat="1" applyFont="1" applyBorder="1" applyAlignment="1">
      <alignment horizontal="left" vertical="center"/>
    </xf>
    <xf numFmtId="49" fontId="16" fillId="0" borderId="22" xfId="0" applyNumberFormat="1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3" fillId="0" borderId="30" xfId="0" applyFont="1" applyBorder="1">
      <alignment vertical="center"/>
    </xf>
    <xf numFmtId="0" fontId="0" fillId="0" borderId="31" xfId="0" applyBorder="1">
      <alignment vertical="center"/>
    </xf>
    <xf numFmtId="0" fontId="0" fillId="0" borderId="29" xfId="0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176" fontId="13" fillId="0" borderId="34" xfId="0" applyNumberFormat="1" applyFont="1" applyBorder="1" applyAlignment="1">
      <alignment vertical="center" shrinkToFit="1"/>
    </xf>
    <xf numFmtId="176" fontId="13" fillId="0" borderId="35" xfId="0" applyNumberFormat="1" applyFont="1" applyBorder="1" applyAlignment="1">
      <alignment vertical="center" shrinkToFit="1"/>
    </xf>
    <xf numFmtId="176" fontId="13" fillId="0" borderId="35" xfId="0" applyNumberFormat="1" applyFont="1" applyBorder="1">
      <alignment vertical="center"/>
    </xf>
    <xf numFmtId="176" fontId="13" fillId="0" borderId="42" xfId="0" applyNumberFormat="1" applyFont="1" applyBorder="1">
      <alignment vertical="center"/>
    </xf>
    <xf numFmtId="0" fontId="3" fillId="0" borderId="45" xfId="0" applyFont="1" applyBorder="1">
      <alignment vertical="center"/>
    </xf>
    <xf numFmtId="0" fontId="0" fillId="0" borderId="36" xfId="0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0" fillId="0" borderId="35" xfId="0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13" fillId="0" borderId="5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0" fillId="0" borderId="19" xfId="0" applyBorder="1">
      <alignment vertical="center"/>
    </xf>
    <xf numFmtId="0" fontId="3" fillId="0" borderId="8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6" fontId="4" fillId="0" borderId="10" xfId="1" applyNumberFormat="1" applyFont="1" applyBorder="1" applyAlignment="1">
      <alignment horizontal="center" vertical="center"/>
    </xf>
    <xf numFmtId="6" fontId="4" fillId="0" borderId="11" xfId="1" applyNumberFormat="1" applyFont="1" applyBorder="1" applyAlignment="1">
      <alignment horizontal="center" vertical="center"/>
    </xf>
    <xf numFmtId="6" fontId="4" fillId="0" borderId="17" xfId="1" applyNumberFormat="1" applyFont="1" applyBorder="1" applyAlignment="1">
      <alignment horizontal="center" vertical="center"/>
    </xf>
    <xf numFmtId="6" fontId="4" fillId="0" borderId="50" xfId="1" applyNumberFormat="1" applyFont="1" applyBorder="1" applyAlignment="1">
      <alignment horizontal="center" vertical="center"/>
    </xf>
    <xf numFmtId="6" fontId="4" fillId="0" borderId="19" xfId="1" applyNumberFormat="1" applyFont="1" applyBorder="1" applyAlignment="1">
      <alignment horizontal="center" vertical="center"/>
    </xf>
    <xf numFmtId="6" fontId="4" fillId="0" borderId="20" xfId="1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49" fontId="13" fillId="0" borderId="34" xfId="0" applyNumberFormat="1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4" xfId="0" applyFont="1" applyBorder="1">
      <alignment vertical="center"/>
    </xf>
    <xf numFmtId="0" fontId="13" fillId="0" borderId="35" xfId="0" applyFont="1" applyBorder="1">
      <alignment vertical="center"/>
    </xf>
    <xf numFmtId="0" fontId="13" fillId="0" borderId="36" xfId="0" applyFont="1" applyBorder="1">
      <alignment vertical="center"/>
    </xf>
    <xf numFmtId="0" fontId="12" fillId="0" borderId="36" xfId="0" applyFont="1" applyBorder="1">
      <alignment vertical="center"/>
    </xf>
    <xf numFmtId="176" fontId="13" fillId="0" borderId="30" xfId="0" applyNumberFormat="1" applyFont="1" applyBorder="1">
      <alignment vertical="center"/>
    </xf>
    <xf numFmtId="176" fontId="13" fillId="0" borderId="31" xfId="0" applyNumberFormat="1" applyFont="1" applyBorder="1">
      <alignment vertical="center"/>
    </xf>
    <xf numFmtId="176" fontId="13" fillId="0" borderId="43" xfId="0" applyNumberFormat="1" applyFont="1" applyBorder="1">
      <alignment vertical="center"/>
    </xf>
    <xf numFmtId="0" fontId="3" fillId="0" borderId="28" xfId="0" applyFont="1" applyBorder="1">
      <alignment vertical="center"/>
    </xf>
    <xf numFmtId="0" fontId="3" fillId="0" borderId="31" xfId="0" applyFont="1" applyBorder="1">
      <alignment vertical="center"/>
    </xf>
    <xf numFmtId="49" fontId="13" fillId="0" borderId="30" xfId="0" applyNumberFormat="1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>
      <alignment vertical="center"/>
    </xf>
    <xf numFmtId="0" fontId="13" fillId="0" borderId="31" xfId="0" applyFont="1" applyBorder="1">
      <alignment vertical="center"/>
    </xf>
    <xf numFmtId="0" fontId="13" fillId="0" borderId="29" xfId="0" applyFont="1" applyBorder="1">
      <alignment vertical="center"/>
    </xf>
    <xf numFmtId="0" fontId="12" fillId="0" borderId="29" xfId="0" applyFont="1" applyBorder="1">
      <alignment vertical="center"/>
    </xf>
    <xf numFmtId="176" fontId="3" fillId="0" borderId="30" xfId="0" applyNumberFormat="1" applyFont="1" applyBorder="1">
      <alignment vertical="center"/>
    </xf>
    <xf numFmtId="176" fontId="3" fillId="0" borderId="31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49" fontId="3" fillId="0" borderId="30" xfId="0" applyNumberFormat="1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51" xfId="0" applyFont="1" applyBorder="1">
      <alignment vertical="center"/>
    </xf>
    <xf numFmtId="0" fontId="0" fillId="0" borderId="49" xfId="0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0" fillId="0" borderId="47" xfId="0" applyBorder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0" fillId="0" borderId="26" xfId="0" applyBorder="1">
      <alignment vertical="center"/>
    </xf>
    <xf numFmtId="0" fontId="3" fillId="0" borderId="26" xfId="0" applyFont="1" applyBorder="1" applyAlignment="1">
      <alignment horizontal="center" vertical="center"/>
    </xf>
    <xf numFmtId="176" fontId="13" fillId="0" borderId="41" xfId="0" applyNumberFormat="1" applyFont="1" applyBorder="1" applyAlignment="1">
      <alignment vertical="center" shrinkToFit="1"/>
    </xf>
    <xf numFmtId="176" fontId="13" fillId="0" borderId="26" xfId="0" applyNumberFormat="1" applyFont="1" applyBorder="1" applyAlignment="1">
      <alignment vertical="center" shrinkToFit="1"/>
    </xf>
    <xf numFmtId="176" fontId="13" fillId="0" borderId="26" xfId="0" applyNumberFormat="1" applyFont="1" applyBorder="1">
      <alignment vertical="center"/>
    </xf>
    <xf numFmtId="176" fontId="13" fillId="0" borderId="44" xfId="0" applyNumberFormat="1" applyFont="1" applyBorder="1">
      <alignment vertical="center"/>
    </xf>
    <xf numFmtId="0" fontId="3" fillId="0" borderId="38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7" xfId="0" applyBorder="1">
      <alignment vertical="center"/>
    </xf>
    <xf numFmtId="176" fontId="13" fillId="0" borderId="6" xfId="0" applyNumberFormat="1" applyFont="1" applyBorder="1">
      <alignment vertical="center"/>
    </xf>
    <xf numFmtId="176" fontId="13" fillId="0" borderId="7" xfId="0" applyNumberFormat="1" applyFont="1" applyBorder="1">
      <alignment vertical="center"/>
    </xf>
    <xf numFmtId="176" fontId="13" fillId="0" borderId="13" xfId="0" applyNumberFormat="1" applyFont="1" applyBorder="1">
      <alignment vertical="center"/>
    </xf>
    <xf numFmtId="176" fontId="13" fillId="0" borderId="52" xfId="0" applyNumberFormat="1" applyFont="1" applyBorder="1">
      <alignment vertical="center"/>
    </xf>
    <xf numFmtId="176" fontId="13" fillId="0" borderId="24" xfId="0" applyNumberFormat="1" applyFont="1" applyBorder="1">
      <alignment vertical="center"/>
    </xf>
    <xf numFmtId="176" fontId="13" fillId="0" borderId="22" xfId="0" applyNumberFormat="1" applyFont="1" applyBorder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0" fillId="0" borderId="1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01E51-5C32-414C-BBCE-9D7372DF9DF3}">
  <sheetPr>
    <pageSetUpPr fitToPage="1"/>
  </sheetPr>
  <dimension ref="A1:AS25"/>
  <sheetViews>
    <sheetView showZeros="0" tabSelected="1" workbookViewId="0">
      <selection activeCell="BF15" sqref="BF15"/>
    </sheetView>
  </sheetViews>
  <sheetFormatPr baseColWidth="10" defaultColWidth="9" defaultRowHeight="18"/>
  <cols>
    <col min="1" max="45" width="3.1640625" style="31" customWidth="1"/>
    <col min="46" max="55" width="3.6640625" style="31" customWidth="1"/>
    <col min="56" max="16384" width="9" style="31"/>
  </cols>
  <sheetData>
    <row r="1" spans="1:45" ht="18" customHeight="1">
      <c r="A1" s="28"/>
      <c r="B1" s="28"/>
      <c r="C1" s="29"/>
      <c r="D1" s="30"/>
      <c r="E1" s="30"/>
      <c r="F1" s="30"/>
      <c r="G1" s="30"/>
      <c r="H1" s="30"/>
      <c r="I1" s="30"/>
      <c r="J1" s="30"/>
      <c r="P1" s="32"/>
      <c r="Q1" s="32"/>
      <c r="R1" s="184" t="s">
        <v>23</v>
      </c>
      <c r="S1" s="184"/>
      <c r="T1" s="184"/>
      <c r="U1" s="184"/>
      <c r="V1" s="184"/>
      <c r="W1" s="184"/>
      <c r="X1" s="184"/>
      <c r="Y1" s="184"/>
      <c r="Z1" s="184"/>
      <c r="AA1" s="184"/>
      <c r="AB1" s="32"/>
      <c r="AG1" s="53" t="s">
        <v>18</v>
      </c>
      <c r="AH1" s="53"/>
      <c r="AI1" s="53"/>
      <c r="AJ1" s="185"/>
      <c r="AK1" s="185"/>
      <c r="AL1" s="185"/>
      <c r="AM1" s="185" t="s">
        <v>38</v>
      </c>
      <c r="AN1" s="53"/>
      <c r="AO1" s="53"/>
      <c r="AP1" s="53" t="s">
        <v>20</v>
      </c>
      <c r="AQ1" s="53"/>
      <c r="AR1" s="53"/>
      <c r="AS1" s="53" t="s">
        <v>12</v>
      </c>
    </row>
    <row r="2" spans="1:45" ht="20" customHeight="1" thickBot="1">
      <c r="A2" s="34"/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35"/>
      <c r="AC2" s="35"/>
      <c r="AD2" s="35"/>
      <c r="AE2" s="35"/>
      <c r="AF2" s="35"/>
      <c r="AG2" s="179"/>
      <c r="AH2" s="179"/>
      <c r="AI2" s="179"/>
      <c r="AJ2" s="186"/>
      <c r="AK2" s="186"/>
      <c r="AL2" s="186"/>
      <c r="AM2" s="186"/>
      <c r="AN2" s="179"/>
      <c r="AO2" s="179"/>
      <c r="AP2" s="179"/>
      <c r="AQ2" s="179"/>
      <c r="AR2" s="179"/>
      <c r="AS2" s="179"/>
    </row>
    <row r="3" spans="1:45" ht="18" customHeight="1" thickBot="1">
      <c r="A3" s="180" t="s">
        <v>42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"/>
      <c r="N3" s="18"/>
      <c r="R3" s="184"/>
      <c r="S3" s="184"/>
      <c r="T3" s="184"/>
      <c r="U3" s="184"/>
      <c r="V3" s="184"/>
      <c r="W3" s="184"/>
      <c r="X3" s="184"/>
      <c r="Y3" s="184"/>
      <c r="Z3" s="184"/>
      <c r="AA3" s="184"/>
      <c r="AE3" s="55" t="s">
        <v>10</v>
      </c>
      <c r="AF3" s="56"/>
      <c r="AG3" s="56"/>
      <c r="AH3" s="56"/>
      <c r="AI3" s="24" t="s">
        <v>43</v>
      </c>
      <c r="AJ3" s="182"/>
      <c r="AK3" s="182"/>
      <c r="AL3" s="182"/>
      <c r="AM3" s="182"/>
      <c r="AN3" s="182"/>
      <c r="AO3" s="182"/>
      <c r="AP3" s="182"/>
      <c r="AQ3" s="182"/>
      <c r="AR3" s="182"/>
      <c r="AS3" s="183"/>
    </row>
    <row r="4" spans="1:45" ht="18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"/>
      <c r="N4" s="18"/>
      <c r="AE4" s="181" t="s">
        <v>24</v>
      </c>
      <c r="AF4" s="51"/>
      <c r="AG4" s="51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51" t="s">
        <v>49</v>
      </c>
      <c r="AS4" s="52"/>
    </row>
    <row r="5" spans="1:45" ht="18" customHeight="1">
      <c r="AE5" s="151"/>
      <c r="AF5" s="53"/>
      <c r="AG5" s="53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3"/>
      <c r="AS5" s="54"/>
    </row>
    <row r="6" spans="1:45" ht="18" customHeight="1">
      <c r="AE6" s="151" t="s">
        <v>25</v>
      </c>
      <c r="AF6" s="53"/>
      <c r="AG6" s="53"/>
      <c r="AH6" s="25" t="s">
        <v>26</v>
      </c>
      <c r="AI6" s="152"/>
      <c r="AJ6" s="152"/>
      <c r="AK6" s="152"/>
      <c r="AL6" s="152"/>
      <c r="AM6" s="26"/>
      <c r="AN6" s="26"/>
      <c r="AO6" s="26"/>
      <c r="AP6" s="26"/>
      <c r="AQ6" s="26"/>
      <c r="AR6" s="26"/>
      <c r="AS6" s="27"/>
    </row>
    <row r="7" spans="1:45" ht="18" customHeight="1" thickBot="1">
      <c r="A7" s="153" t="s">
        <v>13</v>
      </c>
      <c r="B7" s="153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AE7" s="151"/>
      <c r="AF7" s="53"/>
      <c r="AG7" s="53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6"/>
    </row>
    <row r="8" spans="1:45" ht="18" customHeight="1">
      <c r="A8" s="47"/>
      <c r="B8" s="48"/>
      <c r="C8" s="48"/>
      <c r="D8" s="45" t="s">
        <v>44</v>
      </c>
      <c r="E8" s="45"/>
      <c r="F8" s="46"/>
      <c r="G8" s="157">
        <f>AA24</f>
        <v>0</v>
      </c>
      <c r="H8" s="158"/>
      <c r="I8" s="158"/>
      <c r="J8" s="158"/>
      <c r="K8" s="158"/>
      <c r="L8" s="158"/>
      <c r="M8" s="158"/>
      <c r="N8" s="159"/>
      <c r="O8" s="36"/>
      <c r="AE8" s="151"/>
      <c r="AF8" s="53"/>
      <c r="AG8" s="53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6"/>
    </row>
    <row r="9" spans="1:45" ht="18" customHeight="1" thickBot="1">
      <c r="A9" s="163" t="s">
        <v>17</v>
      </c>
      <c r="B9" s="164"/>
      <c r="C9" s="164"/>
      <c r="D9" s="164"/>
      <c r="E9" s="164"/>
      <c r="F9" s="164"/>
      <c r="G9" s="160"/>
      <c r="H9" s="161"/>
      <c r="I9" s="161"/>
      <c r="J9" s="161"/>
      <c r="K9" s="161"/>
      <c r="L9" s="161"/>
      <c r="M9" s="161"/>
      <c r="N9" s="162"/>
      <c r="O9" s="36"/>
      <c r="AE9" s="165" t="s">
        <v>29</v>
      </c>
      <c r="AF9" s="166"/>
      <c r="AG9" s="166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8"/>
    </row>
    <row r="10" spans="1:45" ht="18" customHeight="1" thickBot="1">
      <c r="C10" s="132"/>
      <c r="D10" s="133"/>
    </row>
    <row r="11" spans="1:45" ht="18" customHeight="1">
      <c r="A11" s="134" t="s">
        <v>30</v>
      </c>
      <c r="B11" s="135"/>
      <c r="C11" s="136"/>
      <c r="D11" s="137" t="s">
        <v>0</v>
      </c>
      <c r="E11" s="51"/>
      <c r="F11" s="138"/>
      <c r="G11" s="137" t="s">
        <v>4</v>
      </c>
      <c r="H11" s="51"/>
      <c r="I11" s="51"/>
      <c r="J11" s="51"/>
      <c r="K11" s="51"/>
      <c r="L11" s="51"/>
      <c r="M11" s="51"/>
      <c r="N11" s="138"/>
      <c r="O11" s="142" t="s">
        <v>19</v>
      </c>
      <c r="P11" s="143"/>
      <c r="Q11" s="143"/>
      <c r="R11" s="143"/>
      <c r="S11" s="143"/>
      <c r="T11" s="143"/>
      <c r="U11" s="144"/>
      <c r="V11" s="148" t="s">
        <v>22</v>
      </c>
      <c r="W11" s="149"/>
      <c r="X11" s="149"/>
      <c r="Y11" s="149"/>
      <c r="Z11" s="149"/>
      <c r="AA11" s="149"/>
      <c r="AB11" s="149"/>
      <c r="AC11" s="149"/>
      <c r="AD11" s="150"/>
      <c r="AE11" s="60" t="s">
        <v>48</v>
      </c>
      <c r="AF11" s="61"/>
      <c r="AG11" s="61"/>
      <c r="AH11" s="61"/>
      <c r="AI11" s="61"/>
      <c r="AJ11" s="61"/>
      <c r="AK11" s="61"/>
      <c r="AL11" s="61"/>
      <c r="AM11" s="61"/>
      <c r="AN11" s="61"/>
      <c r="AO11" s="62"/>
      <c r="AP11" s="169" t="s">
        <v>14</v>
      </c>
      <c r="AQ11" s="170"/>
      <c r="AR11" s="171" t="s">
        <v>28</v>
      </c>
      <c r="AS11" s="172"/>
    </row>
    <row r="12" spans="1:45" ht="18" customHeight="1">
      <c r="A12" s="175" t="s">
        <v>31</v>
      </c>
      <c r="B12" s="176"/>
      <c r="C12" s="177"/>
      <c r="D12" s="139"/>
      <c r="E12" s="140"/>
      <c r="F12" s="141"/>
      <c r="G12" s="139"/>
      <c r="H12" s="140"/>
      <c r="I12" s="140"/>
      <c r="J12" s="140"/>
      <c r="K12" s="140"/>
      <c r="L12" s="140"/>
      <c r="M12" s="140"/>
      <c r="N12" s="141"/>
      <c r="O12" s="145"/>
      <c r="P12" s="146"/>
      <c r="Q12" s="146"/>
      <c r="R12" s="146"/>
      <c r="S12" s="146"/>
      <c r="T12" s="146"/>
      <c r="U12" s="147"/>
      <c r="V12" s="66" t="s">
        <v>39</v>
      </c>
      <c r="W12" s="62"/>
      <c r="X12" s="44" t="s">
        <v>1</v>
      </c>
      <c r="Y12" s="66" t="s">
        <v>2</v>
      </c>
      <c r="Z12" s="62"/>
      <c r="AA12" s="61" t="s">
        <v>3</v>
      </c>
      <c r="AB12" s="61"/>
      <c r="AC12" s="61"/>
      <c r="AD12" s="178"/>
      <c r="AE12" s="60" t="s">
        <v>39</v>
      </c>
      <c r="AF12" s="62"/>
      <c r="AG12" s="44" t="s">
        <v>1</v>
      </c>
      <c r="AH12" s="66" t="s">
        <v>2</v>
      </c>
      <c r="AI12" s="61"/>
      <c r="AJ12" s="62"/>
      <c r="AK12" s="66" t="s">
        <v>3</v>
      </c>
      <c r="AL12" s="61"/>
      <c r="AM12" s="61"/>
      <c r="AN12" s="61"/>
      <c r="AO12" s="62"/>
      <c r="AP12" s="145"/>
      <c r="AQ12" s="147"/>
      <c r="AR12" s="173"/>
      <c r="AS12" s="174"/>
    </row>
    <row r="13" spans="1:45" ht="27" customHeight="1">
      <c r="A13" s="119"/>
      <c r="B13" s="122"/>
      <c r="C13" s="120"/>
      <c r="D13" s="126"/>
      <c r="E13" s="127"/>
      <c r="F13" s="125"/>
      <c r="G13" s="121"/>
      <c r="H13" s="122"/>
      <c r="I13" s="122"/>
      <c r="J13" s="122"/>
      <c r="K13" s="122"/>
      <c r="L13" s="122"/>
      <c r="M13" s="122"/>
      <c r="N13" s="128"/>
      <c r="O13" s="121"/>
      <c r="P13" s="122"/>
      <c r="Q13" s="122"/>
      <c r="R13" s="122"/>
      <c r="S13" s="122"/>
      <c r="T13" s="122"/>
      <c r="U13" s="128"/>
      <c r="V13" s="129"/>
      <c r="W13" s="130"/>
      <c r="X13" s="37"/>
      <c r="Y13" s="129"/>
      <c r="Z13" s="131"/>
      <c r="AA13" s="115">
        <f>V13*Y13</f>
        <v>0</v>
      </c>
      <c r="AB13" s="116"/>
      <c r="AC13" s="117"/>
      <c r="AD13" s="118"/>
      <c r="AE13" s="119"/>
      <c r="AF13" s="120"/>
      <c r="AG13" s="37"/>
      <c r="AH13" s="121"/>
      <c r="AI13" s="122"/>
      <c r="AJ13" s="120"/>
      <c r="AK13" s="121"/>
      <c r="AL13" s="123"/>
      <c r="AM13" s="123"/>
      <c r="AN13" s="123"/>
      <c r="AO13" s="120"/>
      <c r="AP13" s="124"/>
      <c r="AQ13" s="125"/>
      <c r="AR13" s="124"/>
      <c r="AS13" s="125"/>
    </row>
    <row r="14" spans="1:45" ht="27" customHeight="1">
      <c r="A14" s="104"/>
      <c r="B14" s="107"/>
      <c r="C14" s="105"/>
      <c r="D14" s="111"/>
      <c r="E14" s="112"/>
      <c r="F14" s="110"/>
      <c r="G14" s="106"/>
      <c r="H14" s="107"/>
      <c r="I14" s="107"/>
      <c r="J14" s="107"/>
      <c r="K14" s="107"/>
      <c r="L14" s="107"/>
      <c r="M14" s="107"/>
      <c r="N14" s="113"/>
      <c r="O14" s="106"/>
      <c r="P14" s="107"/>
      <c r="Q14" s="107"/>
      <c r="R14" s="107"/>
      <c r="S14" s="107"/>
      <c r="T14" s="107"/>
      <c r="U14" s="113"/>
      <c r="V14" s="96"/>
      <c r="W14" s="97"/>
      <c r="X14" s="38"/>
      <c r="Y14" s="96"/>
      <c r="Z14" s="114"/>
      <c r="AA14" s="115">
        <f>V14*Y14</f>
        <v>0</v>
      </c>
      <c r="AB14" s="116"/>
      <c r="AC14" s="117"/>
      <c r="AD14" s="118"/>
      <c r="AE14" s="104"/>
      <c r="AF14" s="105"/>
      <c r="AG14" s="38"/>
      <c r="AH14" s="106"/>
      <c r="AI14" s="107"/>
      <c r="AJ14" s="105"/>
      <c r="AK14" s="106"/>
      <c r="AL14" s="108"/>
      <c r="AM14" s="108"/>
      <c r="AN14" s="108"/>
      <c r="AO14" s="105"/>
      <c r="AP14" s="109"/>
      <c r="AQ14" s="110"/>
      <c r="AR14" s="109"/>
      <c r="AS14" s="110"/>
    </row>
    <row r="15" spans="1:45" ht="27" customHeight="1">
      <c r="A15" s="104"/>
      <c r="B15" s="107"/>
      <c r="C15" s="105"/>
      <c r="D15" s="111"/>
      <c r="E15" s="112"/>
      <c r="F15" s="110"/>
      <c r="G15" s="106"/>
      <c r="H15" s="107"/>
      <c r="I15" s="107"/>
      <c r="J15" s="107"/>
      <c r="K15" s="107"/>
      <c r="L15" s="107"/>
      <c r="M15" s="107"/>
      <c r="N15" s="113"/>
      <c r="O15" s="106"/>
      <c r="P15" s="107"/>
      <c r="Q15" s="107"/>
      <c r="R15" s="107"/>
      <c r="S15" s="107"/>
      <c r="T15" s="107"/>
      <c r="U15" s="113"/>
      <c r="V15" s="96"/>
      <c r="W15" s="97"/>
      <c r="X15" s="38"/>
      <c r="Y15" s="96"/>
      <c r="Z15" s="114"/>
      <c r="AA15" s="100">
        <f t="shared" ref="AA15:AA21" si="0">V15*Y15</f>
        <v>0</v>
      </c>
      <c r="AB15" s="101"/>
      <c r="AC15" s="102"/>
      <c r="AD15" s="103"/>
      <c r="AE15" s="104"/>
      <c r="AF15" s="105"/>
      <c r="AG15" s="38"/>
      <c r="AH15" s="106"/>
      <c r="AI15" s="107"/>
      <c r="AJ15" s="105"/>
      <c r="AK15" s="106"/>
      <c r="AL15" s="108"/>
      <c r="AM15" s="108"/>
      <c r="AN15" s="108"/>
      <c r="AO15" s="105"/>
      <c r="AP15" s="109"/>
      <c r="AQ15" s="110"/>
      <c r="AR15" s="109"/>
      <c r="AS15" s="110"/>
    </row>
    <row r="16" spans="1:45" ht="27" customHeight="1">
      <c r="A16" s="104"/>
      <c r="B16" s="107"/>
      <c r="C16" s="105"/>
      <c r="D16" s="111"/>
      <c r="E16" s="112"/>
      <c r="F16" s="110"/>
      <c r="G16" s="106"/>
      <c r="H16" s="107"/>
      <c r="I16" s="107"/>
      <c r="J16" s="107"/>
      <c r="K16" s="107"/>
      <c r="L16" s="107"/>
      <c r="M16" s="107"/>
      <c r="N16" s="113"/>
      <c r="O16" s="106"/>
      <c r="P16" s="107"/>
      <c r="Q16" s="107"/>
      <c r="R16" s="107"/>
      <c r="S16" s="107"/>
      <c r="T16" s="107"/>
      <c r="U16" s="113"/>
      <c r="V16" s="96"/>
      <c r="W16" s="97"/>
      <c r="X16" s="38"/>
      <c r="Y16" s="96"/>
      <c r="Z16" s="114"/>
      <c r="AA16" s="100">
        <f t="shared" si="0"/>
        <v>0</v>
      </c>
      <c r="AB16" s="101"/>
      <c r="AC16" s="102"/>
      <c r="AD16" s="103"/>
      <c r="AE16" s="104"/>
      <c r="AF16" s="105"/>
      <c r="AG16" s="38"/>
      <c r="AH16" s="106"/>
      <c r="AI16" s="107"/>
      <c r="AJ16" s="105"/>
      <c r="AK16" s="106"/>
      <c r="AL16" s="108"/>
      <c r="AM16" s="108"/>
      <c r="AN16" s="108"/>
      <c r="AO16" s="105"/>
      <c r="AP16" s="109"/>
      <c r="AQ16" s="110"/>
      <c r="AR16" s="109"/>
      <c r="AS16" s="110"/>
    </row>
    <row r="17" spans="1:45" ht="27" customHeight="1">
      <c r="A17" s="104"/>
      <c r="B17" s="107"/>
      <c r="C17" s="105"/>
      <c r="D17" s="111"/>
      <c r="E17" s="112"/>
      <c r="F17" s="110"/>
      <c r="G17" s="106"/>
      <c r="H17" s="107"/>
      <c r="I17" s="107"/>
      <c r="J17" s="107"/>
      <c r="K17" s="107"/>
      <c r="L17" s="107"/>
      <c r="M17" s="107"/>
      <c r="N17" s="113"/>
      <c r="O17" s="106"/>
      <c r="P17" s="107"/>
      <c r="Q17" s="107"/>
      <c r="R17" s="107"/>
      <c r="S17" s="107"/>
      <c r="T17" s="107"/>
      <c r="U17" s="113"/>
      <c r="V17" s="96"/>
      <c r="W17" s="97"/>
      <c r="X17" s="38"/>
      <c r="Y17" s="96"/>
      <c r="Z17" s="114"/>
      <c r="AA17" s="100">
        <f t="shared" si="0"/>
        <v>0</v>
      </c>
      <c r="AB17" s="101"/>
      <c r="AC17" s="102"/>
      <c r="AD17" s="103"/>
      <c r="AE17" s="104"/>
      <c r="AF17" s="105"/>
      <c r="AG17" s="38"/>
      <c r="AH17" s="106"/>
      <c r="AI17" s="107"/>
      <c r="AJ17" s="105"/>
      <c r="AK17" s="106"/>
      <c r="AL17" s="108"/>
      <c r="AM17" s="108"/>
      <c r="AN17" s="108"/>
      <c r="AO17" s="105"/>
      <c r="AP17" s="109"/>
      <c r="AQ17" s="110"/>
      <c r="AR17" s="109"/>
      <c r="AS17" s="110"/>
    </row>
    <row r="18" spans="1:45" ht="27" customHeight="1">
      <c r="A18" s="104"/>
      <c r="B18" s="107"/>
      <c r="C18" s="105"/>
      <c r="D18" s="111"/>
      <c r="E18" s="112"/>
      <c r="F18" s="110"/>
      <c r="G18" s="106"/>
      <c r="H18" s="107"/>
      <c r="I18" s="107"/>
      <c r="J18" s="107"/>
      <c r="K18" s="107"/>
      <c r="L18" s="107"/>
      <c r="M18" s="107"/>
      <c r="N18" s="113"/>
      <c r="O18" s="106"/>
      <c r="P18" s="107"/>
      <c r="Q18" s="107"/>
      <c r="R18" s="107"/>
      <c r="S18" s="107"/>
      <c r="T18" s="107"/>
      <c r="U18" s="113"/>
      <c r="V18" s="96"/>
      <c r="W18" s="97"/>
      <c r="X18" s="38"/>
      <c r="Y18" s="96"/>
      <c r="Z18" s="114"/>
      <c r="AA18" s="100">
        <f t="shared" si="0"/>
        <v>0</v>
      </c>
      <c r="AB18" s="101"/>
      <c r="AC18" s="102"/>
      <c r="AD18" s="103"/>
      <c r="AE18" s="104"/>
      <c r="AF18" s="105"/>
      <c r="AG18" s="38"/>
      <c r="AH18" s="106"/>
      <c r="AI18" s="107"/>
      <c r="AJ18" s="105"/>
      <c r="AK18" s="106"/>
      <c r="AL18" s="108"/>
      <c r="AM18" s="108"/>
      <c r="AN18" s="108"/>
      <c r="AO18" s="105"/>
      <c r="AP18" s="109"/>
      <c r="AQ18" s="110"/>
      <c r="AR18" s="109"/>
      <c r="AS18" s="110"/>
    </row>
    <row r="19" spans="1:45" ht="27" customHeight="1">
      <c r="A19" s="104"/>
      <c r="B19" s="107"/>
      <c r="C19" s="105"/>
      <c r="D19" s="111"/>
      <c r="E19" s="112"/>
      <c r="F19" s="110"/>
      <c r="G19" s="106"/>
      <c r="H19" s="107"/>
      <c r="I19" s="107"/>
      <c r="J19" s="107"/>
      <c r="K19" s="107"/>
      <c r="L19" s="107"/>
      <c r="M19" s="107"/>
      <c r="N19" s="113"/>
      <c r="O19" s="106"/>
      <c r="P19" s="107"/>
      <c r="Q19" s="107"/>
      <c r="R19" s="107"/>
      <c r="S19" s="107"/>
      <c r="T19" s="107"/>
      <c r="U19" s="113"/>
      <c r="V19" s="96"/>
      <c r="W19" s="97"/>
      <c r="X19" s="38"/>
      <c r="Y19" s="96"/>
      <c r="Z19" s="114"/>
      <c r="AA19" s="100">
        <f t="shared" si="0"/>
        <v>0</v>
      </c>
      <c r="AB19" s="101"/>
      <c r="AC19" s="102"/>
      <c r="AD19" s="103"/>
      <c r="AE19" s="104"/>
      <c r="AF19" s="105"/>
      <c r="AG19" s="38"/>
      <c r="AH19" s="106"/>
      <c r="AI19" s="107"/>
      <c r="AJ19" s="105"/>
      <c r="AK19" s="106"/>
      <c r="AL19" s="108"/>
      <c r="AM19" s="108"/>
      <c r="AN19" s="108"/>
      <c r="AO19" s="105"/>
      <c r="AP19" s="109"/>
      <c r="AQ19" s="110"/>
      <c r="AR19" s="109"/>
      <c r="AS19" s="110"/>
    </row>
    <row r="20" spans="1:45" ht="27" customHeight="1">
      <c r="A20" s="104"/>
      <c r="B20" s="107"/>
      <c r="C20" s="105"/>
      <c r="D20" s="111"/>
      <c r="E20" s="112"/>
      <c r="F20" s="110"/>
      <c r="G20" s="106"/>
      <c r="H20" s="107"/>
      <c r="I20" s="107"/>
      <c r="J20" s="107"/>
      <c r="K20" s="107"/>
      <c r="L20" s="107"/>
      <c r="M20" s="107"/>
      <c r="N20" s="113"/>
      <c r="O20" s="106"/>
      <c r="P20" s="107"/>
      <c r="Q20" s="107"/>
      <c r="R20" s="107"/>
      <c r="S20" s="107"/>
      <c r="T20" s="107"/>
      <c r="U20" s="113"/>
      <c r="V20" s="96"/>
      <c r="W20" s="97"/>
      <c r="X20" s="38"/>
      <c r="Y20" s="96"/>
      <c r="Z20" s="114"/>
      <c r="AA20" s="100">
        <f t="shared" si="0"/>
        <v>0</v>
      </c>
      <c r="AB20" s="101"/>
      <c r="AC20" s="102"/>
      <c r="AD20" s="103"/>
      <c r="AE20" s="104"/>
      <c r="AF20" s="105"/>
      <c r="AG20" s="38"/>
      <c r="AH20" s="106"/>
      <c r="AI20" s="107"/>
      <c r="AJ20" s="105"/>
      <c r="AK20" s="106"/>
      <c r="AL20" s="108"/>
      <c r="AM20" s="108"/>
      <c r="AN20" s="108"/>
      <c r="AO20" s="105"/>
      <c r="AP20" s="109"/>
      <c r="AQ20" s="110"/>
      <c r="AR20" s="109"/>
      <c r="AS20" s="110"/>
    </row>
    <row r="21" spans="1:45" ht="27" customHeight="1">
      <c r="A21" s="89"/>
      <c r="B21" s="92"/>
      <c r="C21" s="90"/>
      <c r="D21" s="91"/>
      <c r="E21" s="93"/>
      <c r="F21" s="90"/>
      <c r="G21" s="91"/>
      <c r="H21" s="93"/>
      <c r="I21" s="93"/>
      <c r="J21" s="93"/>
      <c r="K21" s="93"/>
      <c r="L21" s="93"/>
      <c r="M21" s="93"/>
      <c r="N21" s="90"/>
      <c r="O21" s="91"/>
      <c r="P21" s="93"/>
      <c r="Q21" s="93"/>
      <c r="R21" s="93"/>
      <c r="S21" s="93"/>
      <c r="T21" s="93"/>
      <c r="U21" s="90"/>
      <c r="V21" s="96"/>
      <c r="W21" s="97"/>
      <c r="X21" s="39"/>
      <c r="Y21" s="98"/>
      <c r="Z21" s="99"/>
      <c r="AA21" s="85">
        <f t="shared" si="0"/>
        <v>0</v>
      </c>
      <c r="AB21" s="86"/>
      <c r="AC21" s="87"/>
      <c r="AD21" s="88"/>
      <c r="AE21" s="89"/>
      <c r="AF21" s="90"/>
      <c r="AG21" s="39"/>
      <c r="AH21" s="91"/>
      <c r="AI21" s="92"/>
      <c r="AJ21" s="90"/>
      <c r="AK21" s="91"/>
      <c r="AL21" s="93"/>
      <c r="AM21" s="93"/>
      <c r="AN21" s="93"/>
      <c r="AO21" s="90"/>
      <c r="AP21" s="94"/>
      <c r="AQ21" s="95"/>
      <c r="AR21" s="94"/>
      <c r="AS21" s="95"/>
    </row>
    <row r="22" spans="1:45" ht="28" customHeight="1">
      <c r="A22" s="80"/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61"/>
      <c r="P22" s="61"/>
      <c r="Q22" s="61"/>
      <c r="R22" s="61"/>
      <c r="S22" s="61"/>
      <c r="T22" s="61"/>
      <c r="U22" s="62"/>
      <c r="V22" s="66" t="s">
        <v>34</v>
      </c>
      <c r="W22" s="61"/>
      <c r="X22" s="61"/>
      <c r="Y22" s="61"/>
      <c r="Z22" s="62"/>
      <c r="AA22" s="81">
        <f>SUM(AA13:AD21)</f>
        <v>0</v>
      </c>
      <c r="AB22" s="82"/>
      <c r="AC22" s="82"/>
      <c r="AD22" s="83"/>
      <c r="AE22" s="60" t="s">
        <v>34</v>
      </c>
      <c r="AF22" s="61"/>
      <c r="AG22" s="61"/>
      <c r="AH22" s="61"/>
      <c r="AI22" s="61"/>
      <c r="AJ22" s="62"/>
      <c r="AK22" s="84"/>
      <c r="AL22" s="78"/>
      <c r="AM22" s="78"/>
      <c r="AN22" s="78"/>
      <c r="AO22" s="79"/>
      <c r="AP22" s="66"/>
      <c r="AQ22" s="62"/>
      <c r="AR22" s="66"/>
      <c r="AS22" s="62"/>
    </row>
    <row r="23" spans="1:45" ht="28" customHeight="1" thickBot="1">
      <c r="A23" s="67"/>
      <c r="B23" s="68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70"/>
      <c r="P23" s="70"/>
      <c r="Q23" s="70"/>
      <c r="R23" s="70"/>
      <c r="S23" s="70"/>
      <c r="T23" s="70"/>
      <c r="U23" s="70"/>
      <c r="V23" s="71" t="s">
        <v>33</v>
      </c>
      <c r="W23" s="70"/>
      <c r="X23" s="70"/>
      <c r="Y23" s="70"/>
      <c r="Z23" s="72"/>
      <c r="AA23" s="73">
        <f>ABS(AA22*0.1)</f>
        <v>0</v>
      </c>
      <c r="AB23" s="74"/>
      <c r="AC23" s="75"/>
      <c r="AD23" s="76"/>
      <c r="AE23" s="60" t="s">
        <v>33</v>
      </c>
      <c r="AF23" s="61"/>
      <c r="AG23" s="61"/>
      <c r="AH23" s="61"/>
      <c r="AI23" s="61"/>
      <c r="AJ23" s="62"/>
      <c r="AK23" s="77"/>
      <c r="AL23" s="78"/>
      <c r="AM23" s="78"/>
      <c r="AN23" s="78"/>
      <c r="AO23" s="79"/>
      <c r="AP23" s="66"/>
      <c r="AQ23" s="62"/>
      <c r="AR23" s="66"/>
      <c r="AS23" s="62"/>
    </row>
    <row r="24" spans="1:45" ht="28" customHeight="1" thickBot="1">
      <c r="C24" s="40" t="s">
        <v>32</v>
      </c>
      <c r="D24" s="41"/>
      <c r="E24" s="41"/>
      <c r="V24" s="55" t="s">
        <v>35</v>
      </c>
      <c r="W24" s="56"/>
      <c r="X24" s="56"/>
      <c r="Y24" s="56"/>
      <c r="Z24" s="56"/>
      <c r="AA24" s="57">
        <f>SUM(AA22:AD23)</f>
        <v>0</v>
      </c>
      <c r="AB24" s="58"/>
      <c r="AC24" s="58"/>
      <c r="AD24" s="59"/>
      <c r="AE24" s="60" t="s">
        <v>36</v>
      </c>
      <c r="AF24" s="61"/>
      <c r="AG24" s="61"/>
      <c r="AH24" s="61"/>
      <c r="AI24" s="61"/>
      <c r="AJ24" s="62"/>
      <c r="AK24" s="63"/>
      <c r="AL24" s="64"/>
      <c r="AM24" s="64"/>
      <c r="AN24" s="64"/>
      <c r="AO24" s="65"/>
      <c r="AP24" s="66"/>
      <c r="AQ24" s="62"/>
      <c r="AR24" s="66"/>
      <c r="AS24" s="62"/>
    </row>
    <row r="25" spans="1:45" ht="20" customHeight="1">
      <c r="C25" s="42" t="s">
        <v>21</v>
      </c>
      <c r="V25" s="33"/>
      <c r="W25" s="33"/>
      <c r="X25" s="33"/>
      <c r="Y25" s="33"/>
      <c r="Z25" s="33"/>
      <c r="AA25" s="43"/>
      <c r="AB25" s="43"/>
      <c r="AE25" s="33"/>
      <c r="AF25" s="33"/>
      <c r="AG25" s="33"/>
      <c r="AH25" s="33"/>
      <c r="AI25" s="33"/>
      <c r="AJ25" s="33"/>
    </row>
  </sheetData>
  <sheetProtection formatCells="0" formatColumns="0" formatRows="0" insertColumns="0" insertRows="0" deleteColumns="0" deleteRows="0"/>
  <mergeCells count="171">
    <mergeCell ref="AQ1:AR2"/>
    <mergeCell ref="AS1:AS2"/>
    <mergeCell ref="A3:L4"/>
    <mergeCell ref="AE3:AH3"/>
    <mergeCell ref="AE4:AG5"/>
    <mergeCell ref="AJ3:AS3"/>
    <mergeCell ref="R1:AA3"/>
    <mergeCell ref="AG1:AI2"/>
    <mergeCell ref="AJ1:AL2"/>
    <mergeCell ref="AM1:AM2"/>
    <mergeCell ref="AN1:AO2"/>
    <mergeCell ref="AP1:AP2"/>
    <mergeCell ref="C10:D10"/>
    <mergeCell ref="A11:C11"/>
    <mergeCell ref="D11:F12"/>
    <mergeCell ref="G11:N12"/>
    <mergeCell ref="O11:U12"/>
    <mergeCell ref="V11:AD11"/>
    <mergeCell ref="AE6:AG8"/>
    <mergeCell ref="AI6:AL6"/>
    <mergeCell ref="A7:N7"/>
    <mergeCell ref="AH7:AS7"/>
    <mergeCell ref="G8:N9"/>
    <mergeCell ref="AH8:AS8"/>
    <mergeCell ref="A9:F9"/>
    <mergeCell ref="AE9:AG9"/>
    <mergeCell ref="AH9:AS9"/>
    <mergeCell ref="AE11:AO11"/>
    <mergeCell ref="AP11:AQ12"/>
    <mergeCell ref="AR11:AS12"/>
    <mergeCell ref="A12:C12"/>
    <mergeCell ref="V12:W12"/>
    <mergeCell ref="Y12:Z12"/>
    <mergeCell ref="AA12:AD12"/>
    <mergeCell ref="AE12:AF12"/>
    <mergeCell ref="AH12:AJ12"/>
    <mergeCell ref="AK12:AO12"/>
    <mergeCell ref="AA13:AD13"/>
    <mergeCell ref="AE13:AF13"/>
    <mergeCell ref="AH13:AJ13"/>
    <mergeCell ref="AK13:AO13"/>
    <mergeCell ref="AP13:AQ13"/>
    <mergeCell ref="AR13:AS13"/>
    <mergeCell ref="A13:C13"/>
    <mergeCell ref="D13:F13"/>
    <mergeCell ref="G13:N13"/>
    <mergeCell ref="O13:U13"/>
    <mergeCell ref="V13:W13"/>
    <mergeCell ref="Y13:Z13"/>
    <mergeCell ref="AA14:AD14"/>
    <mergeCell ref="AE14:AF14"/>
    <mergeCell ref="AH14:AJ14"/>
    <mergeCell ref="AK14:AO14"/>
    <mergeCell ref="AP14:AQ14"/>
    <mergeCell ref="AR14:AS14"/>
    <mergeCell ref="A14:C14"/>
    <mergeCell ref="D14:F14"/>
    <mergeCell ref="G14:N14"/>
    <mergeCell ref="O14:U14"/>
    <mergeCell ref="V14:W14"/>
    <mergeCell ref="Y14:Z14"/>
    <mergeCell ref="AA15:AD15"/>
    <mergeCell ref="AE15:AF15"/>
    <mergeCell ref="AH15:AJ15"/>
    <mergeCell ref="AK15:AO15"/>
    <mergeCell ref="AP15:AQ15"/>
    <mergeCell ref="AR15:AS15"/>
    <mergeCell ref="A15:C15"/>
    <mergeCell ref="D15:F15"/>
    <mergeCell ref="G15:N15"/>
    <mergeCell ref="O15:U15"/>
    <mergeCell ref="V15:W15"/>
    <mergeCell ref="Y15:Z15"/>
    <mergeCell ref="AA16:AD16"/>
    <mergeCell ref="AE16:AF16"/>
    <mergeCell ref="AH16:AJ16"/>
    <mergeCell ref="AK16:AO16"/>
    <mergeCell ref="AP16:AQ16"/>
    <mergeCell ref="AR16:AS16"/>
    <mergeCell ref="A16:C16"/>
    <mergeCell ref="D16:F16"/>
    <mergeCell ref="G16:N16"/>
    <mergeCell ref="O16:U16"/>
    <mergeCell ref="V16:W16"/>
    <mergeCell ref="Y16:Z16"/>
    <mergeCell ref="AA17:AD17"/>
    <mergeCell ref="AE17:AF17"/>
    <mergeCell ref="AH17:AJ17"/>
    <mergeCell ref="AK17:AO17"/>
    <mergeCell ref="AP17:AQ17"/>
    <mergeCell ref="AR17:AS17"/>
    <mergeCell ref="A17:C17"/>
    <mergeCell ref="D17:F17"/>
    <mergeCell ref="G17:N17"/>
    <mergeCell ref="O17:U17"/>
    <mergeCell ref="V17:W17"/>
    <mergeCell ref="Y17:Z17"/>
    <mergeCell ref="AA18:AD18"/>
    <mergeCell ref="AE18:AF18"/>
    <mergeCell ref="AH18:AJ18"/>
    <mergeCell ref="AK18:AO18"/>
    <mergeCell ref="AP18:AQ18"/>
    <mergeCell ref="AR18:AS18"/>
    <mergeCell ref="A18:C18"/>
    <mergeCell ref="D18:F18"/>
    <mergeCell ref="G18:N18"/>
    <mergeCell ref="O18:U18"/>
    <mergeCell ref="V18:W18"/>
    <mergeCell ref="Y18:Z18"/>
    <mergeCell ref="AA19:AD19"/>
    <mergeCell ref="AE19:AF19"/>
    <mergeCell ref="AH19:AJ19"/>
    <mergeCell ref="AK19:AO19"/>
    <mergeCell ref="AP19:AQ19"/>
    <mergeCell ref="AR19:AS19"/>
    <mergeCell ref="A19:C19"/>
    <mergeCell ref="D19:F19"/>
    <mergeCell ref="G19:N19"/>
    <mergeCell ref="O19:U19"/>
    <mergeCell ref="V19:W19"/>
    <mergeCell ref="Y19:Z19"/>
    <mergeCell ref="AA20:AD20"/>
    <mergeCell ref="AE20:AF20"/>
    <mergeCell ref="AH20:AJ20"/>
    <mergeCell ref="AK20:AO20"/>
    <mergeCell ref="AP20:AQ20"/>
    <mergeCell ref="AR20:AS20"/>
    <mergeCell ref="A20:C20"/>
    <mergeCell ref="D20:F20"/>
    <mergeCell ref="G20:N20"/>
    <mergeCell ref="O20:U20"/>
    <mergeCell ref="V20:W20"/>
    <mergeCell ref="Y20:Z20"/>
    <mergeCell ref="AE22:AJ22"/>
    <mergeCell ref="AK22:AO22"/>
    <mergeCell ref="AA21:AD21"/>
    <mergeCell ref="AE21:AF21"/>
    <mergeCell ref="AH21:AJ21"/>
    <mergeCell ref="AK21:AO21"/>
    <mergeCell ref="AP21:AQ21"/>
    <mergeCell ref="AR21:AS21"/>
    <mergeCell ref="A21:C21"/>
    <mergeCell ref="D21:F21"/>
    <mergeCell ref="G21:N21"/>
    <mergeCell ref="O21:U21"/>
    <mergeCell ref="V21:W21"/>
    <mergeCell ref="Y21:Z21"/>
    <mergeCell ref="D8:F8"/>
    <mergeCell ref="A8:C8"/>
    <mergeCell ref="AH4:AQ5"/>
    <mergeCell ref="AR4:AS5"/>
    <mergeCell ref="V24:Z24"/>
    <mergeCell ref="AA24:AD24"/>
    <mergeCell ref="AE24:AJ24"/>
    <mergeCell ref="AK24:AO24"/>
    <mergeCell ref="AP24:AQ24"/>
    <mergeCell ref="AR24:AS24"/>
    <mergeCell ref="AP22:AQ22"/>
    <mergeCell ref="AR22:AS22"/>
    <mergeCell ref="A23:N23"/>
    <mergeCell ref="O23:U23"/>
    <mergeCell ref="V23:Z23"/>
    <mergeCell ref="AA23:AD23"/>
    <mergeCell ref="AE23:AJ23"/>
    <mergeCell ref="AK23:AO23"/>
    <mergeCell ref="AP23:AQ23"/>
    <mergeCell ref="AR23:AS23"/>
    <mergeCell ref="A22:N22"/>
    <mergeCell ref="O22:U22"/>
    <mergeCell ref="V22:Z22"/>
    <mergeCell ref="AA22:AD22"/>
  </mergeCells>
  <phoneticPr fontId="1"/>
  <printOptions horizontalCentered="1"/>
  <pageMargins left="0.511811023622047" right="0.31496062992126" top="0.74803149606299202" bottom="0" header="0.31496062992126" footer="0.31496062992126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25"/>
  <sheetViews>
    <sheetView showZeros="0" workbookViewId="0">
      <selection activeCell="AK18" sqref="AK18:AO18"/>
    </sheetView>
  </sheetViews>
  <sheetFormatPr baseColWidth="10" defaultColWidth="9" defaultRowHeight="18"/>
  <cols>
    <col min="1" max="45" width="3.1640625" style="1" customWidth="1"/>
    <col min="46" max="55" width="3.6640625" style="1" customWidth="1"/>
    <col min="56" max="16384" width="9" style="1"/>
  </cols>
  <sheetData>
    <row r="1" spans="1:45" ht="18" customHeight="1">
      <c r="A1" s="8"/>
      <c r="B1" s="8"/>
      <c r="C1" s="9"/>
      <c r="D1" s="7"/>
      <c r="E1" s="7"/>
      <c r="F1" s="7"/>
      <c r="G1" s="7"/>
      <c r="H1" s="7"/>
      <c r="I1" s="7"/>
      <c r="J1" s="7"/>
      <c r="P1" s="12"/>
      <c r="Q1" s="12"/>
      <c r="R1" s="223" t="s">
        <v>23</v>
      </c>
      <c r="S1" s="223"/>
      <c r="T1" s="223"/>
      <c r="U1" s="223"/>
      <c r="V1" s="223"/>
      <c r="W1" s="223"/>
      <c r="X1" s="223"/>
      <c r="Y1" s="223"/>
      <c r="Z1" s="223"/>
      <c r="AA1" s="223"/>
      <c r="AB1" s="12"/>
      <c r="AG1" s="208" t="s">
        <v>18</v>
      </c>
      <c r="AH1" s="208"/>
      <c r="AI1" s="208"/>
      <c r="AJ1" s="210">
        <v>2023</v>
      </c>
      <c r="AK1" s="210"/>
      <c r="AL1" s="210"/>
      <c r="AM1" s="206" t="s">
        <v>38</v>
      </c>
      <c r="AN1" s="204">
        <v>11</v>
      </c>
      <c r="AO1" s="204"/>
      <c r="AP1" s="208" t="s">
        <v>20</v>
      </c>
      <c r="AQ1" s="204">
        <v>1</v>
      </c>
      <c r="AR1" s="204"/>
      <c r="AS1" s="208" t="s">
        <v>12</v>
      </c>
    </row>
    <row r="2" spans="1:45" ht="20" customHeight="1" thickBot="1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11"/>
      <c r="AC2" s="11"/>
      <c r="AD2" s="11"/>
      <c r="AE2" s="11"/>
      <c r="AF2" s="11"/>
      <c r="AG2" s="209"/>
      <c r="AH2" s="209"/>
      <c r="AI2" s="209"/>
      <c r="AJ2" s="211"/>
      <c r="AK2" s="211"/>
      <c r="AL2" s="211"/>
      <c r="AM2" s="207"/>
      <c r="AN2" s="205"/>
      <c r="AO2" s="205"/>
      <c r="AP2" s="209"/>
      <c r="AQ2" s="205"/>
      <c r="AR2" s="205"/>
      <c r="AS2" s="209"/>
    </row>
    <row r="3" spans="1:45" ht="18" customHeight="1" thickBot="1">
      <c r="A3" s="180" t="s">
        <v>42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"/>
      <c r="N3" s="18"/>
      <c r="R3" s="223"/>
      <c r="S3" s="223"/>
      <c r="T3" s="223"/>
      <c r="U3" s="223"/>
      <c r="V3" s="223"/>
      <c r="W3" s="223"/>
      <c r="X3" s="223"/>
      <c r="Y3" s="223"/>
      <c r="Z3" s="223"/>
      <c r="AA3" s="223"/>
      <c r="AE3" s="224" t="s">
        <v>10</v>
      </c>
      <c r="AF3" s="225"/>
      <c r="AG3" s="225"/>
      <c r="AH3" s="225"/>
      <c r="AI3" s="241" t="s">
        <v>11</v>
      </c>
      <c r="AJ3" s="242"/>
      <c r="AK3" s="242"/>
      <c r="AL3" s="242"/>
      <c r="AM3" s="242"/>
      <c r="AN3" s="242"/>
      <c r="AO3" s="242"/>
      <c r="AP3" s="242"/>
      <c r="AQ3" s="242"/>
      <c r="AR3" s="242"/>
      <c r="AS3" s="243"/>
    </row>
    <row r="4" spans="1:45" ht="18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"/>
      <c r="N4" s="18"/>
      <c r="AE4" s="226" t="s">
        <v>24</v>
      </c>
      <c r="AF4" s="227"/>
      <c r="AG4" s="227"/>
      <c r="AH4" s="230" t="s">
        <v>45</v>
      </c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1"/>
    </row>
    <row r="5" spans="1:45" ht="18" customHeight="1">
      <c r="AE5" s="228"/>
      <c r="AF5" s="229"/>
      <c r="AG5" s="229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3"/>
    </row>
    <row r="6" spans="1:45" ht="18" customHeight="1">
      <c r="AE6" s="240" t="s">
        <v>25</v>
      </c>
      <c r="AF6" s="208"/>
      <c r="AG6" s="208"/>
      <c r="AH6" s="21" t="s">
        <v>26</v>
      </c>
      <c r="AI6" s="244" t="s">
        <v>27</v>
      </c>
      <c r="AJ6" s="244"/>
      <c r="AK6" s="244"/>
      <c r="AL6" s="244"/>
      <c r="AM6" s="19"/>
      <c r="AN6" s="19"/>
      <c r="AO6" s="19"/>
      <c r="AP6" s="19"/>
      <c r="AQ6" s="19"/>
      <c r="AR6" s="19"/>
      <c r="AS6" s="20"/>
    </row>
    <row r="7" spans="1:45" ht="18" customHeight="1" thickBot="1">
      <c r="A7" s="258" t="s">
        <v>13</v>
      </c>
      <c r="B7" s="258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AE7" s="240"/>
      <c r="AF7" s="208"/>
      <c r="AG7" s="208"/>
      <c r="AH7" s="238" t="s">
        <v>40</v>
      </c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9"/>
    </row>
    <row r="8" spans="1:45" ht="18" customHeight="1">
      <c r="A8" s="260" t="s">
        <v>46</v>
      </c>
      <c r="B8" s="261"/>
      <c r="C8" s="261"/>
      <c r="D8" s="261"/>
      <c r="E8" s="261"/>
      <c r="F8" s="261"/>
      <c r="G8" s="262">
        <f>AA24</f>
        <v>935000</v>
      </c>
      <c r="H8" s="263"/>
      <c r="I8" s="263"/>
      <c r="J8" s="263"/>
      <c r="K8" s="263"/>
      <c r="L8" s="263"/>
      <c r="M8" s="263"/>
      <c r="N8" s="264"/>
      <c r="O8" s="2"/>
      <c r="AE8" s="240"/>
      <c r="AF8" s="208"/>
      <c r="AG8" s="208"/>
      <c r="AH8" s="238" t="s">
        <v>41</v>
      </c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9"/>
    </row>
    <row r="9" spans="1:45" ht="18" customHeight="1" thickBot="1">
      <c r="A9" s="268" t="s">
        <v>17</v>
      </c>
      <c r="B9" s="269"/>
      <c r="C9" s="269"/>
      <c r="D9" s="269"/>
      <c r="E9" s="269"/>
      <c r="F9" s="269"/>
      <c r="G9" s="265"/>
      <c r="H9" s="266"/>
      <c r="I9" s="266"/>
      <c r="J9" s="266"/>
      <c r="K9" s="266"/>
      <c r="L9" s="266"/>
      <c r="M9" s="266"/>
      <c r="N9" s="267"/>
      <c r="O9" s="2"/>
      <c r="AE9" s="234" t="s">
        <v>29</v>
      </c>
      <c r="AF9" s="235"/>
      <c r="AG9" s="235"/>
      <c r="AH9" s="236" t="s">
        <v>47</v>
      </c>
      <c r="AI9" s="236"/>
      <c r="AJ9" s="236"/>
      <c r="AK9" s="236"/>
      <c r="AL9" s="236"/>
      <c r="AM9" s="236"/>
      <c r="AN9" s="236"/>
      <c r="AO9" s="236"/>
      <c r="AP9" s="236"/>
      <c r="AQ9" s="236"/>
      <c r="AR9" s="236"/>
      <c r="AS9" s="237"/>
    </row>
    <row r="10" spans="1:45" ht="18" customHeight="1" thickBot="1">
      <c r="C10" s="277"/>
      <c r="D10" s="278"/>
    </row>
    <row r="11" spans="1:45" ht="18" customHeight="1">
      <c r="A11" s="270" t="s">
        <v>30</v>
      </c>
      <c r="B11" s="271"/>
      <c r="C11" s="272"/>
      <c r="D11" s="245" t="s">
        <v>0</v>
      </c>
      <c r="E11" s="246"/>
      <c r="F11" s="247"/>
      <c r="G11" s="245" t="s">
        <v>4</v>
      </c>
      <c r="H11" s="246"/>
      <c r="I11" s="246"/>
      <c r="J11" s="246"/>
      <c r="K11" s="246"/>
      <c r="L11" s="246"/>
      <c r="M11" s="246"/>
      <c r="N11" s="247"/>
      <c r="O11" s="251" t="s">
        <v>19</v>
      </c>
      <c r="P11" s="252"/>
      <c r="Q11" s="252"/>
      <c r="R11" s="252"/>
      <c r="S11" s="252"/>
      <c r="T11" s="252"/>
      <c r="U11" s="253"/>
      <c r="V11" s="255" t="s">
        <v>22</v>
      </c>
      <c r="W11" s="256"/>
      <c r="X11" s="256"/>
      <c r="Y11" s="256"/>
      <c r="Z11" s="256"/>
      <c r="AA11" s="256"/>
      <c r="AB11" s="256"/>
      <c r="AC11" s="256"/>
      <c r="AD11" s="257"/>
      <c r="AE11" s="192" t="s">
        <v>37</v>
      </c>
      <c r="AF11" s="193"/>
      <c r="AG11" s="193"/>
      <c r="AH11" s="193"/>
      <c r="AI11" s="193"/>
      <c r="AJ11" s="193"/>
      <c r="AK11" s="193"/>
      <c r="AL11" s="193"/>
      <c r="AM11" s="193"/>
      <c r="AN11" s="193"/>
      <c r="AO11" s="194"/>
      <c r="AP11" s="195" t="s">
        <v>14</v>
      </c>
      <c r="AQ11" s="196"/>
      <c r="AR11" s="199" t="s">
        <v>28</v>
      </c>
      <c r="AS11" s="200"/>
    </row>
    <row r="12" spans="1:45" ht="18" customHeight="1">
      <c r="A12" s="273" t="s">
        <v>31</v>
      </c>
      <c r="B12" s="274"/>
      <c r="C12" s="275"/>
      <c r="D12" s="248"/>
      <c r="E12" s="249"/>
      <c r="F12" s="250"/>
      <c r="G12" s="248"/>
      <c r="H12" s="249"/>
      <c r="I12" s="249"/>
      <c r="J12" s="249"/>
      <c r="K12" s="249"/>
      <c r="L12" s="249"/>
      <c r="M12" s="249"/>
      <c r="N12" s="250"/>
      <c r="O12" s="197"/>
      <c r="P12" s="254"/>
      <c r="Q12" s="254"/>
      <c r="R12" s="254"/>
      <c r="S12" s="254"/>
      <c r="T12" s="254"/>
      <c r="U12" s="198"/>
      <c r="V12" s="203" t="s">
        <v>39</v>
      </c>
      <c r="W12" s="194"/>
      <c r="X12" s="14" t="s">
        <v>1</v>
      </c>
      <c r="Y12" s="203" t="s">
        <v>2</v>
      </c>
      <c r="Z12" s="194"/>
      <c r="AA12" s="193" t="s">
        <v>3</v>
      </c>
      <c r="AB12" s="193"/>
      <c r="AC12" s="193"/>
      <c r="AD12" s="276"/>
      <c r="AE12" s="192" t="s">
        <v>39</v>
      </c>
      <c r="AF12" s="194"/>
      <c r="AG12" s="14" t="s">
        <v>1</v>
      </c>
      <c r="AH12" s="203" t="s">
        <v>2</v>
      </c>
      <c r="AI12" s="193"/>
      <c r="AJ12" s="194"/>
      <c r="AK12" s="203" t="s">
        <v>3</v>
      </c>
      <c r="AL12" s="193"/>
      <c r="AM12" s="193"/>
      <c r="AN12" s="193"/>
      <c r="AO12" s="194"/>
      <c r="AP12" s="197"/>
      <c r="AQ12" s="198"/>
      <c r="AR12" s="201"/>
      <c r="AS12" s="202"/>
    </row>
    <row r="13" spans="1:45" ht="27" customHeight="1">
      <c r="A13" s="216"/>
      <c r="B13" s="219"/>
      <c r="C13" s="217"/>
      <c r="D13" s="279" t="s">
        <v>15</v>
      </c>
      <c r="E13" s="280"/>
      <c r="F13" s="281"/>
      <c r="G13" s="282" t="s">
        <v>5</v>
      </c>
      <c r="H13" s="283"/>
      <c r="I13" s="283"/>
      <c r="J13" s="283"/>
      <c r="K13" s="283"/>
      <c r="L13" s="283"/>
      <c r="M13" s="283"/>
      <c r="N13" s="284"/>
      <c r="O13" s="282" t="s">
        <v>6</v>
      </c>
      <c r="P13" s="283"/>
      <c r="Q13" s="283"/>
      <c r="R13" s="283"/>
      <c r="S13" s="283"/>
      <c r="T13" s="283"/>
      <c r="U13" s="284"/>
      <c r="V13" s="282">
        <v>1</v>
      </c>
      <c r="W13" s="284"/>
      <c r="X13" s="22" t="s">
        <v>7</v>
      </c>
      <c r="Y13" s="282"/>
      <c r="Z13" s="285"/>
      <c r="AA13" s="212">
        <v>500000</v>
      </c>
      <c r="AB13" s="213"/>
      <c r="AC13" s="214"/>
      <c r="AD13" s="215"/>
      <c r="AE13" s="216"/>
      <c r="AF13" s="217"/>
      <c r="AG13" s="3"/>
      <c r="AH13" s="218"/>
      <c r="AI13" s="219"/>
      <c r="AJ13" s="217"/>
      <c r="AK13" s="218"/>
      <c r="AL13" s="220"/>
      <c r="AM13" s="220"/>
      <c r="AN13" s="220"/>
      <c r="AO13" s="217"/>
      <c r="AP13" s="221"/>
      <c r="AQ13" s="222"/>
      <c r="AR13" s="221"/>
      <c r="AS13" s="222"/>
    </row>
    <row r="14" spans="1:45" ht="27" customHeight="1">
      <c r="A14" s="289"/>
      <c r="B14" s="290"/>
      <c r="C14" s="189"/>
      <c r="D14" s="291" t="s">
        <v>16</v>
      </c>
      <c r="E14" s="292"/>
      <c r="F14" s="293"/>
      <c r="G14" s="294" t="s">
        <v>8</v>
      </c>
      <c r="H14" s="295"/>
      <c r="I14" s="295"/>
      <c r="J14" s="295"/>
      <c r="K14" s="295"/>
      <c r="L14" s="295"/>
      <c r="M14" s="295"/>
      <c r="N14" s="296"/>
      <c r="O14" s="294" t="s">
        <v>9</v>
      </c>
      <c r="P14" s="295"/>
      <c r="Q14" s="295"/>
      <c r="R14" s="295"/>
      <c r="S14" s="295"/>
      <c r="T14" s="295"/>
      <c r="U14" s="296"/>
      <c r="V14" s="294">
        <v>1</v>
      </c>
      <c r="W14" s="296"/>
      <c r="X14" s="23" t="s">
        <v>7</v>
      </c>
      <c r="Y14" s="294"/>
      <c r="Z14" s="297"/>
      <c r="AA14" s="286">
        <v>350000</v>
      </c>
      <c r="AB14" s="287"/>
      <c r="AC14" s="287"/>
      <c r="AD14" s="288"/>
      <c r="AE14" s="289"/>
      <c r="AF14" s="189"/>
      <c r="AG14" s="4"/>
      <c r="AH14" s="187"/>
      <c r="AI14" s="290"/>
      <c r="AJ14" s="189"/>
      <c r="AK14" s="187"/>
      <c r="AL14" s="188"/>
      <c r="AM14" s="188"/>
      <c r="AN14" s="188"/>
      <c r="AO14" s="189"/>
      <c r="AP14" s="190"/>
      <c r="AQ14" s="191"/>
      <c r="AR14" s="190"/>
      <c r="AS14" s="191"/>
    </row>
    <row r="15" spans="1:45" ht="27" customHeight="1">
      <c r="A15" s="289"/>
      <c r="B15" s="290"/>
      <c r="C15" s="189"/>
      <c r="D15" s="301"/>
      <c r="E15" s="302"/>
      <c r="F15" s="191"/>
      <c r="G15" s="187"/>
      <c r="H15" s="290"/>
      <c r="I15" s="290"/>
      <c r="J15" s="290"/>
      <c r="K15" s="290"/>
      <c r="L15" s="290"/>
      <c r="M15" s="290"/>
      <c r="N15" s="303"/>
      <c r="O15" s="187"/>
      <c r="P15" s="290"/>
      <c r="Q15" s="290"/>
      <c r="R15" s="290"/>
      <c r="S15" s="290"/>
      <c r="T15" s="290"/>
      <c r="U15" s="303"/>
      <c r="V15" s="187"/>
      <c r="W15" s="303"/>
      <c r="X15" s="4"/>
      <c r="Y15" s="187"/>
      <c r="Z15" s="189"/>
      <c r="AA15" s="298">
        <f>ROUND(V15*Y15,0)</f>
        <v>0</v>
      </c>
      <c r="AB15" s="299"/>
      <c r="AC15" s="299"/>
      <c r="AD15" s="300"/>
      <c r="AE15" s="289"/>
      <c r="AF15" s="189"/>
      <c r="AG15" s="4"/>
      <c r="AH15" s="187"/>
      <c r="AI15" s="290"/>
      <c r="AJ15" s="189"/>
      <c r="AK15" s="187"/>
      <c r="AL15" s="188"/>
      <c r="AM15" s="188"/>
      <c r="AN15" s="188"/>
      <c r="AO15" s="189"/>
      <c r="AP15" s="190"/>
      <c r="AQ15" s="191"/>
      <c r="AR15" s="190"/>
      <c r="AS15" s="191"/>
    </row>
    <row r="16" spans="1:45" ht="27" customHeight="1">
      <c r="A16" s="289"/>
      <c r="B16" s="290"/>
      <c r="C16" s="189"/>
      <c r="D16" s="301"/>
      <c r="E16" s="302"/>
      <c r="F16" s="191"/>
      <c r="G16" s="187"/>
      <c r="H16" s="290"/>
      <c r="I16" s="290"/>
      <c r="J16" s="290"/>
      <c r="K16" s="290"/>
      <c r="L16" s="290"/>
      <c r="M16" s="290"/>
      <c r="N16" s="303"/>
      <c r="O16" s="187"/>
      <c r="P16" s="290"/>
      <c r="Q16" s="290"/>
      <c r="R16" s="290"/>
      <c r="S16" s="290"/>
      <c r="T16" s="290"/>
      <c r="U16" s="303"/>
      <c r="V16" s="187"/>
      <c r="W16" s="303"/>
      <c r="X16" s="4"/>
      <c r="Y16" s="187"/>
      <c r="Z16" s="189"/>
      <c r="AA16" s="298">
        <f t="shared" ref="AA16:AA21" si="0">ROUND(V16*Y16,0)</f>
        <v>0</v>
      </c>
      <c r="AB16" s="299"/>
      <c r="AC16" s="299"/>
      <c r="AD16" s="300"/>
      <c r="AE16" s="289"/>
      <c r="AF16" s="189"/>
      <c r="AG16" s="4"/>
      <c r="AH16" s="187"/>
      <c r="AI16" s="290"/>
      <c r="AJ16" s="189"/>
      <c r="AK16" s="187"/>
      <c r="AL16" s="188"/>
      <c r="AM16" s="188"/>
      <c r="AN16" s="188"/>
      <c r="AO16" s="189"/>
      <c r="AP16" s="190"/>
      <c r="AQ16" s="191"/>
      <c r="AR16" s="190"/>
      <c r="AS16" s="191"/>
    </row>
    <row r="17" spans="1:45" ht="27" customHeight="1">
      <c r="A17" s="289"/>
      <c r="B17" s="290"/>
      <c r="C17" s="189"/>
      <c r="D17" s="301"/>
      <c r="E17" s="302"/>
      <c r="F17" s="191"/>
      <c r="G17" s="187"/>
      <c r="H17" s="290"/>
      <c r="I17" s="290"/>
      <c r="J17" s="290"/>
      <c r="K17" s="290"/>
      <c r="L17" s="290"/>
      <c r="M17" s="290"/>
      <c r="N17" s="303"/>
      <c r="O17" s="187"/>
      <c r="P17" s="290"/>
      <c r="Q17" s="290"/>
      <c r="R17" s="290"/>
      <c r="S17" s="290"/>
      <c r="T17" s="290"/>
      <c r="U17" s="303"/>
      <c r="V17" s="187"/>
      <c r="W17" s="303"/>
      <c r="X17" s="4"/>
      <c r="Y17" s="187"/>
      <c r="Z17" s="189"/>
      <c r="AA17" s="298">
        <f t="shared" si="0"/>
        <v>0</v>
      </c>
      <c r="AB17" s="299"/>
      <c r="AC17" s="299"/>
      <c r="AD17" s="300"/>
      <c r="AE17" s="289"/>
      <c r="AF17" s="189"/>
      <c r="AG17" s="4"/>
      <c r="AH17" s="187"/>
      <c r="AI17" s="290"/>
      <c r="AJ17" s="189"/>
      <c r="AK17" s="187"/>
      <c r="AL17" s="188"/>
      <c r="AM17" s="188"/>
      <c r="AN17" s="188"/>
      <c r="AO17" s="189"/>
      <c r="AP17" s="190"/>
      <c r="AQ17" s="191"/>
      <c r="AR17" s="190"/>
      <c r="AS17" s="191"/>
    </row>
    <row r="18" spans="1:45" ht="27" customHeight="1">
      <c r="A18" s="289"/>
      <c r="B18" s="290"/>
      <c r="C18" s="189"/>
      <c r="D18" s="301"/>
      <c r="E18" s="302"/>
      <c r="F18" s="191"/>
      <c r="G18" s="187"/>
      <c r="H18" s="290"/>
      <c r="I18" s="290"/>
      <c r="J18" s="290"/>
      <c r="K18" s="290"/>
      <c r="L18" s="290"/>
      <c r="M18" s="290"/>
      <c r="N18" s="303"/>
      <c r="O18" s="187"/>
      <c r="P18" s="290"/>
      <c r="Q18" s="290"/>
      <c r="R18" s="290"/>
      <c r="S18" s="290"/>
      <c r="T18" s="290"/>
      <c r="U18" s="303"/>
      <c r="V18" s="187"/>
      <c r="W18" s="303"/>
      <c r="X18" s="4"/>
      <c r="Y18" s="187"/>
      <c r="Z18" s="189"/>
      <c r="AA18" s="298">
        <f t="shared" si="0"/>
        <v>0</v>
      </c>
      <c r="AB18" s="299"/>
      <c r="AC18" s="299"/>
      <c r="AD18" s="300"/>
      <c r="AE18" s="289"/>
      <c r="AF18" s="189"/>
      <c r="AG18" s="4"/>
      <c r="AH18" s="187"/>
      <c r="AI18" s="290"/>
      <c r="AJ18" s="189"/>
      <c r="AK18" s="187"/>
      <c r="AL18" s="188"/>
      <c r="AM18" s="188"/>
      <c r="AN18" s="188"/>
      <c r="AO18" s="189"/>
      <c r="AP18" s="190"/>
      <c r="AQ18" s="191"/>
      <c r="AR18" s="190"/>
      <c r="AS18" s="191"/>
    </row>
    <row r="19" spans="1:45" ht="27" customHeight="1">
      <c r="A19" s="289"/>
      <c r="B19" s="290"/>
      <c r="C19" s="189"/>
      <c r="D19" s="301"/>
      <c r="E19" s="302"/>
      <c r="F19" s="191"/>
      <c r="G19" s="187"/>
      <c r="H19" s="290"/>
      <c r="I19" s="290"/>
      <c r="J19" s="290"/>
      <c r="K19" s="290"/>
      <c r="L19" s="290"/>
      <c r="M19" s="290"/>
      <c r="N19" s="303"/>
      <c r="O19" s="187"/>
      <c r="P19" s="290"/>
      <c r="Q19" s="290"/>
      <c r="R19" s="290"/>
      <c r="S19" s="290"/>
      <c r="T19" s="290"/>
      <c r="U19" s="303"/>
      <c r="V19" s="187"/>
      <c r="W19" s="303"/>
      <c r="X19" s="4"/>
      <c r="Y19" s="187"/>
      <c r="Z19" s="189"/>
      <c r="AA19" s="298">
        <f t="shared" si="0"/>
        <v>0</v>
      </c>
      <c r="AB19" s="299"/>
      <c r="AC19" s="299"/>
      <c r="AD19" s="300"/>
      <c r="AE19" s="289"/>
      <c r="AF19" s="189"/>
      <c r="AG19" s="4"/>
      <c r="AH19" s="187"/>
      <c r="AI19" s="290"/>
      <c r="AJ19" s="189"/>
      <c r="AK19" s="187"/>
      <c r="AL19" s="188"/>
      <c r="AM19" s="188"/>
      <c r="AN19" s="188"/>
      <c r="AO19" s="189"/>
      <c r="AP19" s="190"/>
      <c r="AQ19" s="191"/>
      <c r="AR19" s="190"/>
      <c r="AS19" s="191"/>
    </row>
    <row r="20" spans="1:45" ht="27" customHeight="1">
      <c r="A20" s="289"/>
      <c r="B20" s="290"/>
      <c r="C20" s="189"/>
      <c r="D20" s="301"/>
      <c r="E20" s="302"/>
      <c r="F20" s="191"/>
      <c r="G20" s="187"/>
      <c r="H20" s="290"/>
      <c r="I20" s="290"/>
      <c r="J20" s="290"/>
      <c r="K20" s="290"/>
      <c r="L20" s="290"/>
      <c r="M20" s="290"/>
      <c r="N20" s="303"/>
      <c r="O20" s="187"/>
      <c r="P20" s="290"/>
      <c r="Q20" s="290"/>
      <c r="R20" s="290"/>
      <c r="S20" s="290"/>
      <c r="T20" s="290"/>
      <c r="U20" s="303"/>
      <c r="V20" s="187"/>
      <c r="W20" s="303"/>
      <c r="X20" s="4"/>
      <c r="Y20" s="187"/>
      <c r="Z20" s="189"/>
      <c r="AA20" s="298">
        <f t="shared" si="0"/>
        <v>0</v>
      </c>
      <c r="AB20" s="299"/>
      <c r="AC20" s="299"/>
      <c r="AD20" s="300"/>
      <c r="AE20" s="289"/>
      <c r="AF20" s="189"/>
      <c r="AG20" s="4"/>
      <c r="AH20" s="187"/>
      <c r="AI20" s="290"/>
      <c r="AJ20" s="189"/>
      <c r="AK20" s="187"/>
      <c r="AL20" s="188"/>
      <c r="AM20" s="188"/>
      <c r="AN20" s="188"/>
      <c r="AO20" s="189"/>
      <c r="AP20" s="190"/>
      <c r="AQ20" s="191"/>
      <c r="AR20" s="190"/>
      <c r="AS20" s="191"/>
    </row>
    <row r="21" spans="1:45" ht="27" customHeight="1">
      <c r="A21" s="304"/>
      <c r="B21" s="307"/>
      <c r="C21" s="305"/>
      <c r="D21" s="306"/>
      <c r="E21" s="308"/>
      <c r="F21" s="305"/>
      <c r="G21" s="306"/>
      <c r="H21" s="308"/>
      <c r="I21" s="308"/>
      <c r="J21" s="308"/>
      <c r="K21" s="308"/>
      <c r="L21" s="308"/>
      <c r="M21" s="308"/>
      <c r="N21" s="305"/>
      <c r="O21" s="306"/>
      <c r="P21" s="308"/>
      <c r="Q21" s="308"/>
      <c r="R21" s="308"/>
      <c r="S21" s="308"/>
      <c r="T21" s="308"/>
      <c r="U21" s="305"/>
      <c r="V21" s="187"/>
      <c r="W21" s="303"/>
      <c r="X21" s="5"/>
      <c r="Y21" s="306"/>
      <c r="Z21" s="305"/>
      <c r="AA21" s="298">
        <f t="shared" si="0"/>
        <v>0</v>
      </c>
      <c r="AB21" s="299"/>
      <c r="AC21" s="299"/>
      <c r="AD21" s="300"/>
      <c r="AE21" s="304"/>
      <c r="AF21" s="305"/>
      <c r="AG21" s="5"/>
      <c r="AH21" s="306"/>
      <c r="AI21" s="307"/>
      <c r="AJ21" s="305"/>
      <c r="AK21" s="306"/>
      <c r="AL21" s="308"/>
      <c r="AM21" s="308"/>
      <c r="AN21" s="308"/>
      <c r="AO21" s="305"/>
      <c r="AP21" s="309"/>
      <c r="AQ21" s="310"/>
      <c r="AR21" s="309"/>
      <c r="AS21" s="310"/>
    </row>
    <row r="22" spans="1:45" ht="28" customHeight="1">
      <c r="A22" s="319"/>
      <c r="B22" s="320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193"/>
      <c r="P22" s="193"/>
      <c r="Q22" s="193"/>
      <c r="R22" s="193"/>
      <c r="S22" s="193"/>
      <c r="T22" s="193"/>
      <c r="U22" s="194"/>
      <c r="V22" s="203" t="s">
        <v>34</v>
      </c>
      <c r="W22" s="193"/>
      <c r="X22" s="193"/>
      <c r="Y22" s="193"/>
      <c r="Z22" s="194"/>
      <c r="AA22" s="322">
        <f>SUM(AA13:AD21)</f>
        <v>850000</v>
      </c>
      <c r="AB22" s="323"/>
      <c r="AC22" s="323"/>
      <c r="AD22" s="324"/>
      <c r="AE22" s="192" t="s">
        <v>34</v>
      </c>
      <c r="AF22" s="193"/>
      <c r="AG22" s="193"/>
      <c r="AH22" s="193"/>
      <c r="AI22" s="193"/>
      <c r="AJ22" s="194"/>
      <c r="AK22" s="333"/>
      <c r="AL22" s="321"/>
      <c r="AM22" s="321"/>
      <c r="AN22" s="321"/>
      <c r="AO22" s="334"/>
      <c r="AP22" s="203"/>
      <c r="AQ22" s="194"/>
      <c r="AR22" s="203"/>
      <c r="AS22" s="194"/>
    </row>
    <row r="23" spans="1:45" ht="28" customHeight="1" thickBot="1">
      <c r="A23" s="311"/>
      <c r="B23" s="312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4"/>
      <c r="P23" s="314"/>
      <c r="Q23" s="314"/>
      <c r="R23" s="314"/>
      <c r="S23" s="314"/>
      <c r="T23" s="314"/>
      <c r="U23" s="314"/>
      <c r="V23" s="328" t="s">
        <v>33</v>
      </c>
      <c r="W23" s="314"/>
      <c r="X23" s="314"/>
      <c r="Y23" s="314"/>
      <c r="Z23" s="329"/>
      <c r="AA23" s="315">
        <f>ABS(AA22*0.1)</f>
        <v>85000</v>
      </c>
      <c r="AB23" s="316"/>
      <c r="AC23" s="317"/>
      <c r="AD23" s="318"/>
      <c r="AE23" s="192" t="s">
        <v>33</v>
      </c>
      <c r="AF23" s="193"/>
      <c r="AG23" s="193"/>
      <c r="AH23" s="193"/>
      <c r="AI23" s="193"/>
      <c r="AJ23" s="194"/>
      <c r="AK23" s="320"/>
      <c r="AL23" s="321"/>
      <c r="AM23" s="321"/>
      <c r="AN23" s="321"/>
      <c r="AO23" s="334"/>
      <c r="AP23" s="203"/>
      <c r="AQ23" s="194"/>
      <c r="AR23" s="203"/>
      <c r="AS23" s="194"/>
    </row>
    <row r="24" spans="1:45" ht="28" customHeight="1" thickBot="1">
      <c r="C24" s="15" t="s">
        <v>32</v>
      </c>
      <c r="D24" s="16"/>
      <c r="E24" s="16"/>
      <c r="V24" s="224" t="s">
        <v>35</v>
      </c>
      <c r="W24" s="225"/>
      <c r="X24" s="225"/>
      <c r="Y24" s="225"/>
      <c r="Z24" s="225"/>
      <c r="AA24" s="325">
        <f>SUM(AA22:AD23)</f>
        <v>935000</v>
      </c>
      <c r="AB24" s="326"/>
      <c r="AC24" s="326"/>
      <c r="AD24" s="327"/>
      <c r="AE24" s="192" t="s">
        <v>36</v>
      </c>
      <c r="AF24" s="193"/>
      <c r="AG24" s="193"/>
      <c r="AH24" s="193"/>
      <c r="AI24" s="193"/>
      <c r="AJ24" s="194"/>
      <c r="AK24" s="330"/>
      <c r="AL24" s="331"/>
      <c r="AM24" s="331"/>
      <c r="AN24" s="331"/>
      <c r="AO24" s="332"/>
      <c r="AP24" s="203"/>
      <c r="AQ24" s="194"/>
      <c r="AR24" s="203"/>
      <c r="AS24" s="194"/>
    </row>
    <row r="25" spans="1:45" ht="20" customHeight="1">
      <c r="C25" s="17" t="s">
        <v>21</v>
      </c>
      <c r="V25" s="13"/>
      <c r="W25" s="13"/>
      <c r="X25" s="13"/>
      <c r="Y25" s="13"/>
      <c r="Z25" s="13"/>
      <c r="AA25" s="6"/>
      <c r="AB25" s="6"/>
      <c r="AE25" s="13"/>
      <c r="AF25" s="13"/>
      <c r="AG25" s="13"/>
      <c r="AH25" s="13"/>
      <c r="AI25" s="13"/>
      <c r="AJ25" s="13"/>
    </row>
  </sheetData>
  <sheetProtection algorithmName="SHA-512" hashValue="+mtn5Zov3LTJkkxcO+kRDXRGx645ZLW662cpatO9E1wMmIO0A801MhL8NBro2wassSzRLJdEhO8hF1S6fdsvvw==" saltValue="gdxGBHdifwwb9IPDX4pQNA==" spinCount="100000" sheet="1" objects="1" scenarios="1" selectLockedCells="1" selectUnlockedCells="1"/>
  <mergeCells count="169">
    <mergeCell ref="AK24:AO24"/>
    <mergeCell ref="AP24:AQ24"/>
    <mergeCell ref="AR24:AS24"/>
    <mergeCell ref="AK22:AO22"/>
    <mergeCell ref="AP22:AQ22"/>
    <mergeCell ref="AR22:AS22"/>
    <mergeCell ref="AK23:AO23"/>
    <mergeCell ref="AP23:AQ23"/>
    <mergeCell ref="AR23:AS23"/>
    <mergeCell ref="A23:N23"/>
    <mergeCell ref="O23:U23"/>
    <mergeCell ref="AA23:AD23"/>
    <mergeCell ref="A22:N22"/>
    <mergeCell ref="O22:U22"/>
    <mergeCell ref="AA22:AD22"/>
    <mergeCell ref="V24:Z24"/>
    <mergeCell ref="AA24:AD24"/>
    <mergeCell ref="AE24:AJ24"/>
    <mergeCell ref="V22:Z22"/>
    <mergeCell ref="V23:Z23"/>
    <mergeCell ref="AE22:AJ22"/>
    <mergeCell ref="AE23:AJ23"/>
    <mergeCell ref="AA21:AD21"/>
    <mergeCell ref="AE21:AF21"/>
    <mergeCell ref="AH21:AJ21"/>
    <mergeCell ref="AK21:AO21"/>
    <mergeCell ref="AP21:AQ21"/>
    <mergeCell ref="AR21:AS21"/>
    <mergeCell ref="A21:C21"/>
    <mergeCell ref="D21:F21"/>
    <mergeCell ref="G21:N21"/>
    <mergeCell ref="O21:U21"/>
    <mergeCell ref="V21:W21"/>
    <mergeCell ref="Y21:Z21"/>
    <mergeCell ref="AA20:AD20"/>
    <mergeCell ref="AE20:AF20"/>
    <mergeCell ref="AH20:AJ20"/>
    <mergeCell ref="AK20:AO20"/>
    <mergeCell ref="AP20:AQ20"/>
    <mergeCell ref="AR20:AS20"/>
    <mergeCell ref="A20:C20"/>
    <mergeCell ref="D20:F20"/>
    <mergeCell ref="G20:N20"/>
    <mergeCell ref="O20:U20"/>
    <mergeCell ref="V20:W20"/>
    <mergeCell ref="Y20:Z20"/>
    <mergeCell ref="AA19:AD19"/>
    <mergeCell ref="AE19:AF19"/>
    <mergeCell ref="AH19:AJ19"/>
    <mergeCell ref="AK19:AO19"/>
    <mergeCell ref="AP19:AQ19"/>
    <mergeCell ref="AR19:AS19"/>
    <mergeCell ref="A19:C19"/>
    <mergeCell ref="D19:F19"/>
    <mergeCell ref="G19:N19"/>
    <mergeCell ref="O19:U19"/>
    <mergeCell ref="V19:W19"/>
    <mergeCell ref="Y19:Z19"/>
    <mergeCell ref="AA18:AD18"/>
    <mergeCell ref="AE18:AF18"/>
    <mergeCell ref="AH18:AJ18"/>
    <mergeCell ref="AK18:AO18"/>
    <mergeCell ref="AP18:AQ18"/>
    <mergeCell ref="AR18:AS18"/>
    <mergeCell ref="A18:C18"/>
    <mergeCell ref="D18:F18"/>
    <mergeCell ref="G18:N18"/>
    <mergeCell ref="O18:U18"/>
    <mergeCell ref="V18:W18"/>
    <mergeCell ref="Y18:Z18"/>
    <mergeCell ref="AA17:AD17"/>
    <mergeCell ref="AE17:AF17"/>
    <mergeCell ref="AH17:AJ17"/>
    <mergeCell ref="AK17:AO17"/>
    <mergeCell ref="AP17:AQ17"/>
    <mergeCell ref="AR17:AS17"/>
    <mergeCell ref="A17:C17"/>
    <mergeCell ref="D17:F17"/>
    <mergeCell ref="G17:N17"/>
    <mergeCell ref="O17:U17"/>
    <mergeCell ref="V17:W17"/>
    <mergeCell ref="Y17:Z17"/>
    <mergeCell ref="AA16:AD16"/>
    <mergeCell ref="AE16:AF16"/>
    <mergeCell ref="AH16:AJ16"/>
    <mergeCell ref="AK16:AO16"/>
    <mergeCell ref="AP16:AQ16"/>
    <mergeCell ref="AR16:AS16"/>
    <mergeCell ref="A16:C16"/>
    <mergeCell ref="D16:F16"/>
    <mergeCell ref="G16:N16"/>
    <mergeCell ref="O16:U16"/>
    <mergeCell ref="V16:W16"/>
    <mergeCell ref="Y16:Z16"/>
    <mergeCell ref="AA15:AD15"/>
    <mergeCell ref="AE15:AF15"/>
    <mergeCell ref="AH15:AJ15"/>
    <mergeCell ref="AK15:AO15"/>
    <mergeCell ref="AP15:AQ15"/>
    <mergeCell ref="AR15:AS15"/>
    <mergeCell ref="A15:C15"/>
    <mergeCell ref="D15:F15"/>
    <mergeCell ref="G15:N15"/>
    <mergeCell ref="O15:U15"/>
    <mergeCell ref="V15:W15"/>
    <mergeCell ref="Y15:Z15"/>
    <mergeCell ref="A13:C13"/>
    <mergeCell ref="D13:F13"/>
    <mergeCell ref="G13:N13"/>
    <mergeCell ref="O13:U13"/>
    <mergeCell ref="V13:W13"/>
    <mergeCell ref="Y13:Z13"/>
    <mergeCell ref="AA14:AD14"/>
    <mergeCell ref="AE14:AF14"/>
    <mergeCell ref="AH14:AJ14"/>
    <mergeCell ref="A14:C14"/>
    <mergeCell ref="D14:F14"/>
    <mergeCell ref="G14:N14"/>
    <mergeCell ref="O14:U14"/>
    <mergeCell ref="V14:W14"/>
    <mergeCell ref="Y14:Z14"/>
    <mergeCell ref="AI6:AL6"/>
    <mergeCell ref="D11:F12"/>
    <mergeCell ref="G11:N12"/>
    <mergeCell ref="O11:U12"/>
    <mergeCell ref="V11:AD11"/>
    <mergeCell ref="A7:N7"/>
    <mergeCell ref="A8:F8"/>
    <mergeCell ref="G8:N9"/>
    <mergeCell ref="A9:F9"/>
    <mergeCell ref="A11:C11"/>
    <mergeCell ref="A12:C12"/>
    <mergeCell ref="V12:W12"/>
    <mergeCell ref="Y12:Z12"/>
    <mergeCell ref="AA12:AD12"/>
    <mergeCell ref="C10:D10"/>
    <mergeCell ref="A3:L4"/>
    <mergeCell ref="AN1:AO2"/>
    <mergeCell ref="AM1:AM2"/>
    <mergeCell ref="AG1:AI2"/>
    <mergeCell ref="AJ1:AL2"/>
    <mergeCell ref="AQ1:AR2"/>
    <mergeCell ref="AA13:AD13"/>
    <mergeCell ref="AE13:AF13"/>
    <mergeCell ref="AH13:AJ13"/>
    <mergeCell ref="AK13:AO13"/>
    <mergeCell ref="AP13:AQ13"/>
    <mergeCell ref="AR13:AS13"/>
    <mergeCell ref="AS1:AS2"/>
    <mergeCell ref="R1:AA3"/>
    <mergeCell ref="AE3:AH3"/>
    <mergeCell ref="AE4:AG5"/>
    <mergeCell ref="AH4:AS5"/>
    <mergeCell ref="AE9:AG9"/>
    <mergeCell ref="AH9:AS9"/>
    <mergeCell ref="AH8:AS8"/>
    <mergeCell ref="AP1:AP2"/>
    <mergeCell ref="AE6:AG8"/>
    <mergeCell ref="AH7:AS7"/>
    <mergeCell ref="AI3:AS3"/>
    <mergeCell ref="AK14:AO14"/>
    <mergeCell ref="AP14:AQ14"/>
    <mergeCell ref="AR14:AS14"/>
    <mergeCell ref="AE11:AO11"/>
    <mergeCell ref="AP11:AQ12"/>
    <mergeCell ref="AR11:AS12"/>
    <mergeCell ref="AE12:AF12"/>
    <mergeCell ref="AH12:AJ12"/>
    <mergeCell ref="AK12:AO12"/>
  </mergeCells>
  <phoneticPr fontId="1"/>
  <printOptions horizontalCentered="1"/>
  <pageMargins left="0.51181102362204722" right="0.31496062992125984" top="0.74803149606299213" bottom="0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ゼネラルボンド株式会社</dc:creator>
  <cp:lastModifiedBy>正裕 酒井</cp:lastModifiedBy>
  <cp:lastPrinted>2025-12-02T00:33:35Z</cp:lastPrinted>
  <dcterms:created xsi:type="dcterms:W3CDTF">2023-10-17T01:26:35Z</dcterms:created>
  <dcterms:modified xsi:type="dcterms:W3CDTF">2025-12-02T00:33:47Z</dcterms:modified>
</cp:coreProperties>
</file>